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Work\Ulya\рро 2018 год\"/>
    </mc:Choice>
  </mc:AlternateContent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/>
  <c r="F19" i="2" s="1"/>
  <c r="G19" i="2"/>
  <c r="H19" i="2" s="1"/>
  <c r="I19" i="2"/>
  <c r="J19" i="2" s="1"/>
  <c r="K19" i="2"/>
  <c r="L19" i="2" s="1"/>
  <c r="M19" i="2"/>
  <c r="N19" i="2" s="1"/>
  <c r="O19" i="2"/>
  <c r="P19" i="2" s="1"/>
  <c r="Q19" i="2"/>
  <c r="R19" i="2" s="1"/>
  <c r="S19" i="2"/>
  <c r="T19" i="2" s="1"/>
  <c r="U19" i="2"/>
  <c r="V19" i="2" s="1"/>
  <c r="W19" i="2"/>
  <c r="X19" i="2" s="1"/>
  <c r="Y19" i="2"/>
  <c r="Z19" i="2" s="1"/>
  <c r="AA19" i="2"/>
  <c r="AB19" i="2" s="1"/>
  <c r="AC19" i="2"/>
  <c r="AD19" i="2" s="1"/>
  <c r="AE19" i="2"/>
  <c r="AF19" i="2" s="1"/>
  <c r="AJ19" i="2"/>
  <c r="AK19" i="2" s="1"/>
  <c r="AL19" i="2"/>
  <c r="AM19" i="2" s="1"/>
  <c r="AN19" i="2"/>
  <c r="AO19" i="2" s="1"/>
  <c r="AP19" i="2"/>
  <c r="AQ19" i="2" s="1"/>
  <c r="AR19" i="2"/>
  <c r="AS19" i="2" s="1"/>
  <c r="AT19" i="2"/>
  <c r="AU19" i="2" s="1"/>
  <c r="AV19" i="2"/>
  <c r="AW19" i="2"/>
  <c r="AX19" i="2" s="1"/>
  <c r="AY19" i="2"/>
  <c r="AZ19" i="2" s="1"/>
  <c r="BA19" i="2"/>
  <c r="BB19" i="2"/>
  <c r="BC19" i="2" s="1"/>
  <c r="BD19" i="2"/>
  <c r="BE19" i="2"/>
  <c r="BF19" i="2" s="1"/>
  <c r="BG19" i="2"/>
  <c r="BH19" i="2" s="1"/>
  <c r="BI19" i="2"/>
  <c r="BJ19" i="2"/>
  <c r="BK19" i="2" s="1"/>
  <c r="BL19" i="2"/>
  <c r="BM19" i="2" s="1"/>
  <c r="BN19" i="2"/>
  <c r="BO19" i="2" s="1"/>
  <c r="BP19" i="2"/>
  <c r="BQ19" i="2" s="1"/>
  <c r="BR19" i="2"/>
  <c r="BS19" i="2" s="1"/>
  <c r="BT19" i="2"/>
  <c r="BU19" i="2" s="1"/>
  <c r="BV19" i="2"/>
  <c r="BW19" i="2"/>
  <c r="BX19" i="2" s="1"/>
  <c r="BY19" i="2"/>
  <c r="BZ19" i="2" s="1"/>
  <c r="CA19" i="2"/>
  <c r="CB19" i="2" s="1"/>
  <c r="CC19" i="2"/>
  <c r="CD19" i="2" s="1"/>
  <c r="CE19" i="2"/>
  <c r="CF19" i="2"/>
  <c r="CG19" i="2" s="1"/>
  <c r="CH19" i="2"/>
  <c r="CI19" i="2" s="1"/>
  <c r="CJ19" i="2"/>
  <c r="CK19" i="2"/>
  <c r="CL19" i="2" s="1"/>
  <c r="CM19" i="2"/>
  <c r="CN19" i="2"/>
  <c r="CO19" i="2" s="1"/>
  <c r="CP19" i="2"/>
  <c r="CQ19" i="2" s="1"/>
  <c r="CR19" i="2"/>
  <c r="CS19" i="2"/>
  <c r="CT19" i="2" s="1"/>
  <c r="CU19" i="2"/>
  <c r="CV19" i="2"/>
  <c r="CW19" i="2" s="1"/>
  <c r="CX19" i="2"/>
  <c r="CY19" i="2" s="1"/>
  <c r="CZ19" i="2"/>
  <c r="DA19" i="2"/>
  <c r="DB19" i="2" s="1"/>
  <c r="DC19" i="2"/>
  <c r="DD19" i="2"/>
  <c r="DE19" i="2" s="1"/>
  <c r="DF19" i="2"/>
  <c r="DG19" i="2" s="1"/>
  <c r="DH19" i="2"/>
  <c r="DI19" i="2"/>
</calcChain>
</file>

<file path=xl/sharedStrings.xml><?xml version="1.0" encoding="utf-8"?>
<sst xmlns="http://schemas.openxmlformats.org/spreadsheetml/2006/main" count="1194" uniqueCount="237">
  <si>
    <t>Приложение 2</t>
  </si>
  <si>
    <t/>
  </si>
  <si>
    <t>СВОД  РЕЕСТРОВ  РАСХОДНЫХ  ОБЯЗАТЕЛЬСТВ   МУНИЦИПАЛЬНЫХ  ОБРАЗОВАНИЙ</t>
  </si>
  <si>
    <t xml:space="preserve">к Порядку представления реестров расходных обязательств
</t>
  </si>
  <si>
    <t>ВХОДЯЩИХ  В  СОСТАВ  СУБЪЕКТА  РОССИЙСКОЙ  ФЕДЕРАЦИИ</t>
  </si>
  <si>
    <t>субъектов Российской Федерации и сводов реестров расходных</t>
  </si>
  <si>
    <t>на 6 октября 2018г.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</si>
  <si>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</si>
  <si>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</si>
  <si>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</si>
  <si>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</si>
  <si>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 xml:space="preserve">Министерства финансов Российской Федерации </t>
  </si>
  <si>
    <t>Единица измерения: руб</t>
  </si>
  <si>
    <t>от _________ N ___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</si>
  <si>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</si>
  <si>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</si>
  <si>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</si>
  <si>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</si>
  <si>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</si>
  <si>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</si>
  <si>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</si>
  <si>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</si>
  <si>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</si>
  <si>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</si>
  <si>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</si>
  <si>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</si>
  <si>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</si>
  <si>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</si>
  <si>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</si>
  <si>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</si>
  <si>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</si>
  <si>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</si>
  <si>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</si>
  <si>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</si>
  <si>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</si>
  <si>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</si>
  <si>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</si>
  <si>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</si>
  <si>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отчетный 2017 г.</t>
  </si>
  <si>
    <t>текущий 2018 г.</t>
  </si>
  <si>
    <t>очередной 2019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</si>
  <si>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</si>
  <si>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</si>
  <si>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</si>
  <si>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</si>
  <si>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</si>
  <si>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</si>
  <si>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</si>
  <si>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</si>
  <si>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</si>
  <si>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</si>
  <si>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</si>
  <si>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</si>
  <si>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</si>
  <si>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</si>
  <si>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</si>
  <si>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</si>
  <si>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</si>
  <si>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</si>
  <si>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</si>
  <si>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</si>
  <si>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</si>
  <si>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</si>
  <si>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</si>
  <si>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</si>
  <si>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</si>
  <si>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</si>
  <si>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1</t>
  </si>
  <si>
    <t>0113
0412</t>
  </si>
  <si>
    <t>расчетный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</si>
  <si>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</si>
  <si>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</si>
  <si>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19</t>
  </si>
  <si>
    <t>0502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</si>
  <si>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</si>
  <si>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</si>
  <si>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</si>
  <si>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</si>
  <si>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</si>
  <si>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</si>
  <si>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</si>
  <si>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0309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</si>
  <si>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</si>
  <si>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</si>
  <si>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</si>
  <si>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</si>
  <si>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</si>
  <si>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</si>
  <si>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</si>
  <si>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</si>
  <si>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1020</t>
  </si>
  <si>
    <t>0701
0702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</si>
  <si>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</si>
  <si>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</si>
  <si>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</si>
  <si>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</si>
  <si>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</si>
  <si>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</si>
  <si>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</si>
  <si>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</si>
  <si>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</si>
  <si>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</si>
  <si>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</si>
  <si>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</si>
  <si>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1.1.1.30.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</si>
  <si>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1032</t>
  </si>
  <si>
    <t>23</t>
  </si>
  <si>
    <t>0405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</si>
  <si>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</si>
  <si>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</si>
  <si>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</si>
  <si>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</si>
  <si>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</si>
  <si>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</si>
  <si>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0801
0802</t>
  </si>
  <si>
    <t>1.1.1.39. создание условий для расширения рынка сельскохозяйственной продукции, сырья и продовольствия</t>
  </si>
  <si>
    <t>1041</t>
  </si>
  <si>
    <t>2</t>
  </si>
  <si>
    <t>0412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</si>
  <si>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</si>
  <si>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</si>
  <si>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</si>
  <si>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1100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</si>
  <si>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</si>
  <si>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</si>
  <si>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</si>
  <si>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</si>
  <si>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0113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</si>
  <si>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</si>
  <si>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</si>
  <si>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</si>
  <si>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</si>
  <si>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</si>
  <si>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</si>
  <si>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</si>
  <si>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</si>
  <si>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</si>
  <si>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</si>
  <si>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
0104
0106
0709
0804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</si>
  <si>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</si>
  <si>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</si>
  <si>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
0103
0104
0106
0709
0804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</si>
  <si>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</si>
  <si>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</si>
  <si>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0113
0804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</si>
  <si>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</si>
  <si>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</si>
  <si>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0107</t>
  </si>
  <si>
    <t>1.2.14.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</si>
  <si>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1214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</si>
  <si>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</si>
  <si>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</si>
  <si>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</si>
  <si>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</si>
  <si>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</si>
  <si>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</si>
  <si>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</si>
  <si>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</si>
  <si>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</si>
  <si>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</si>
  <si>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1003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</si>
  <si>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</si>
  <si>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</si>
  <si>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</si>
  <si>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</si>
  <si>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10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</si>
  <si>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</si>
  <si>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</si>
  <si>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</si>
  <si>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</si>
  <si>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</si>
  <si>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</si>
  <si>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 xml:space="preserve"> 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</si>
  <si>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</si>
  <si>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</si>
  <si>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</si>
  <si>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1004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</si>
  <si>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</si>
  <si>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</si>
  <si>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</si>
  <si>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</si>
  <si>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0113
0412
1006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</si>
  <si>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</si>
  <si>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</si>
  <si>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</si>
  <si>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</si>
  <si>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</si>
  <si>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</si>
  <si>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0701
0702
0703
0801
1004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</si>
  <si>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</si>
  <si>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</si>
  <si>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1.4.2.40. на организацию и осуществление деятельности по опеке и попечительству</t>
  </si>
  <si>
    <t>1840</t>
  </si>
  <si>
    <t>1004
1006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</si>
  <si>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</si>
  <si>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</si>
  <si>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</si>
  <si>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</si>
  <si>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</si>
  <si>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</si>
  <si>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</si>
  <si>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</si>
  <si>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</si>
  <si>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</si>
  <si>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</si>
  <si>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</si>
  <si>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</si>
  <si>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</si>
  <si>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</si>
  <si>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</si>
  <si>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</si>
  <si>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</si>
  <si>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</si>
  <si>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0203</t>
  </si>
  <si>
    <t>1.6.4. по предоставлению иных межбюджетных трансфертов, всего</t>
  </si>
  <si>
    <t>2200</t>
  </si>
  <si>
    <t>1.6.4.1.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</si>
  <si>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</si>
  <si>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</si>
  <si>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</si>
  <si>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</si>
  <si>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</si>
  <si>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</si>
  <si>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</si>
  <si>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</si>
  <si>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0501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</si>
  <si>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</si>
  <si>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</si>
  <si>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0804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</si>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</sst>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8" fillId="0" borderId="4">
      <alignment horizontal="left" vertical="top" wrapText="1"/>
    </xf>
    <xf numFmtId="49" fontId="8" fillId="0" borderId="5">
      <alignment horizontal="center" vertical="top"/>
    </xf>
    <xf numFmtId="0" fontId="8" fillId="0" borderId="5">
      <alignment horizontal="center" vertical="top"/>
    </xf>
    <xf numFmtId="4" fontId="8" fillId="2" borderId="5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6">
      <alignment vertical="top"/>
    </xf>
    <xf numFmtId="49" fontId="8" fillId="2" borderId="7">
      <alignment horizontal="center" vertical="top"/>
    </xf>
    <xf numFmtId="49" fontId="3" fillId="0" borderId="2">
      <alignment horizontal="center" vertical="center" wrapText="1"/>
    </xf>
    <xf numFmtId="49" fontId="8" fillId="0" borderId="7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6">
      <alignment vertical="top"/>
    </xf>
    <xf numFmtId="4" fontId="8" fillId="2" borderId="7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7">
      <alignment horizontal="center" vertical="top"/>
    </xf>
    <xf numFmtId="49" fontId="3" fillId="0" borderId="8">
      <alignment horizontal="center" vertical="top" shrinkToFit="1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Protection="1">
      <alignment horizontal="left" vertical="top" wrapText="1"/>
    </xf>
    <xf numFmtId="49" fontId="8" fillId="2" borderId="2" xfId="39" applyProtection="1">
      <alignment horizontal="center" vertical="top" shrinkToFit="1"/>
    </xf>
    <xf numFmtId="49" fontId="8" fillId="0" borderId="2" xfId="40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Protection="1">
      <alignment horizontal="center" vertical="top" wrapText="1"/>
    </xf>
    <xf numFmtId="4" fontId="8" fillId="2" borderId="2" xfId="43" applyProtection="1">
      <alignment horizontal="right" vertical="top" shrinkToFit="1"/>
    </xf>
    <xf numFmtId="49" fontId="3" fillId="0" borderId="3" xfId="44" applyProtection="1">
      <alignment horizontal="left" vertical="top" wrapText="1"/>
    </xf>
    <xf numFmtId="49" fontId="3" fillId="2" borderId="2" xfId="45" applyProtection="1">
      <alignment horizontal="center" vertical="top" shrinkToFit="1"/>
    </xf>
    <xf numFmtId="49" fontId="3" fillId="0" borderId="3" xfId="46" applyProtection="1">
      <alignment horizontal="center" vertical="top" wrapText="1"/>
    </xf>
    <xf numFmtId="49" fontId="3" fillId="0" borderId="2" xfId="47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Protection="1">
      <alignment horizontal="left" vertical="top" wrapText="1"/>
    </xf>
    <xf numFmtId="4" fontId="3" fillId="2" borderId="2" xfId="51" applyProtection="1">
      <alignment horizontal="right" vertical="top" shrinkToFit="1"/>
    </xf>
    <xf numFmtId="49" fontId="3" fillId="2" borderId="2" xfId="52" applyProtection="1">
      <alignment horizontal="center" vertical="top" wrapText="1"/>
    </xf>
    <xf numFmtId="49" fontId="8" fillId="0" borderId="4" xfId="53" applyProtection="1">
      <alignment horizontal="left" vertical="top" wrapText="1"/>
    </xf>
    <xf numFmtId="49" fontId="8" fillId="0" borderId="5" xfId="54" applyProtection="1">
      <alignment horizontal="center" vertical="top"/>
    </xf>
    <xf numFmtId="0" fontId="8" fillId="0" borderId="5" xfId="55" applyNumberFormat="1" applyProtection="1">
      <alignment horizontal="center" vertical="top"/>
    </xf>
    <xf numFmtId="4" fontId="8" fillId="2" borderId="5" xfId="56" applyProtection="1">
      <alignment horizontal="right" vertical="top" shrinkToFit="1"/>
    </xf>
    <xf numFmtId="0" fontId="2" fillId="0" borderId="1" xfId="57" applyNumberFormat="1" applyProtection="1">
      <alignment horizontal="left" vertical="top" wrapText="1"/>
    </xf>
    <xf numFmtId="49" fontId="2" fillId="2" borderId="1" xfId="58" applyProtection="1">
      <alignment horizontal="center" vertical="top"/>
    </xf>
    <xf numFmtId="49" fontId="2" fillId="0" borderId="1" xfId="59" applyProtection="1">
      <alignment horizontal="center" vertical="top"/>
    </xf>
    <xf numFmtId="49" fontId="7" fillId="0" borderId="2" xfId="34" applyProtection="1">
      <alignment horizontal="center" vertical="center" wrapText="1"/>
    </xf>
    <xf numFmtId="49" fontId="7" fillId="0" borderId="2" xfId="34">
      <alignment horizontal="center" vertical="center" wrapText="1"/>
    </xf>
    <xf numFmtId="49" fontId="3" fillId="0" borderId="2" xfId="27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8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29" applyProtection="1">
      <alignment horizontal="center" vertical="center" wrapText="1"/>
    </xf>
    <xf numFmtId="49" fontId="3" fillId="0" borderId="2" xfId="29">
      <alignment horizontal="center" vertical="center" wrapText="1"/>
    </xf>
    <xf numFmtId="0" fontId="1" fillId="0" borderId="1" xfId="60" applyNumberFormat="1" applyProtection="1">
      <alignment horizontal="left" wrapText="1"/>
    </xf>
    <xf numFmtId="49" fontId="3" fillId="0" borderId="2" xfId="17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3" fillId="0" borderId="2" xfId="18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6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3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Protection="1">
      <alignment horizontal="center" vertical="center" wrapText="1"/>
    </xf>
    <xf numFmtId="49" fontId="3" fillId="0" borderId="2" xfId="25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5" fillId="0" borderId="1" xfId="12" applyNumberFormat="1" applyProtection="1">
      <alignment vertical="top"/>
    </xf>
    <xf numFmtId="0" fontId="5" fillId="0" borderId="1" xfId="12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3" fillId="0" borderId="2" xfId="22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5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Protection="1">
      <alignment horizontal="center" vertical="center" wrapText="1"/>
    </xf>
    <xf numFmtId="49" fontId="3" fillId="0" borderId="2" xfId="16">
      <alignment horizontal="center" vertical="center" wrapText="1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49" fontId="3" fillId="0" borderId="2" xfId="30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7" fillId="0" borderId="2" xfId="35" applyProtection="1">
      <alignment horizontal="center" vertical="center" wrapText="1"/>
    </xf>
    <xf numFmtId="49" fontId="7" fillId="0" borderId="2" xfId="35">
      <alignment horizontal="center" vertical="center" wrapText="1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49" fontId="3" fillId="0" borderId="2" xfId="20" applyProtection="1">
      <alignment horizontal="center" vertical="center" wrapText="1"/>
    </xf>
    <xf numFmtId="49" fontId="3" fillId="0" borderId="2" xfId="20">
      <alignment horizontal="center" vertical="center" wrapText="1"/>
    </xf>
  </cellXfs>
  <cellStyles count="103">
    <cellStyle name="br" xfId="63"/>
    <cellStyle name="col" xfId="62"/>
    <cellStyle name="st101" xfId="60"/>
    <cellStyle name="style0" xfId="64"/>
    <cellStyle name="td" xfId="65"/>
    <cellStyle name="tr" xfId="61"/>
    <cellStyle name="xl100" xfId="28"/>
    <cellStyle name="xl101" xfId="29"/>
    <cellStyle name="xl102" xfId="10"/>
    <cellStyle name="xl103" xfId="30"/>
    <cellStyle name="xl104" xfId="41"/>
    <cellStyle name="xl105" xfId="48"/>
    <cellStyle name="xl106" xfId="55"/>
    <cellStyle name="xl107" xfId="101"/>
    <cellStyle name="xl108" xfId="31"/>
    <cellStyle name="xl109" xfId="32"/>
    <cellStyle name="xl110" xfId="49"/>
    <cellStyle name="xl111" xfId="102"/>
    <cellStyle name="xl112" xfId="18"/>
    <cellStyle name="xl113" xfId="19"/>
    <cellStyle name="xl114" xfId="33"/>
    <cellStyle name="xl115" xfId="56"/>
    <cellStyle name="xl116" xfId="20"/>
    <cellStyle name="xl21" xfId="66"/>
    <cellStyle name="xl22" xfId="1"/>
    <cellStyle name="xl23" xfId="4"/>
    <cellStyle name="xl24" xfId="67"/>
    <cellStyle name="xl25" xfId="36"/>
    <cellStyle name="xl26" xfId="68"/>
    <cellStyle name="xl27" xfId="38"/>
    <cellStyle name="xl28" xfId="44"/>
    <cellStyle name="xl29" xfId="69"/>
    <cellStyle name="xl30" xfId="57"/>
    <cellStyle name="xl31" xfId="70"/>
    <cellStyle name="xl32" xfId="11"/>
    <cellStyle name="xl33" xfId="71"/>
    <cellStyle name="xl34" xfId="72"/>
    <cellStyle name="xl35" xfId="39"/>
    <cellStyle name="xl36" xfId="73"/>
    <cellStyle name="xl37" xfId="45"/>
    <cellStyle name="xl38" xfId="74"/>
    <cellStyle name="xl39" xfId="58"/>
    <cellStyle name="xl40" xfId="21"/>
    <cellStyle name="xl41" xfId="12"/>
    <cellStyle name="xl42" xfId="14"/>
    <cellStyle name="xl43" xfId="9"/>
    <cellStyle name="xl44" xfId="75"/>
    <cellStyle name="xl45" xfId="40"/>
    <cellStyle name="xl46" xfId="46"/>
    <cellStyle name="xl47" xfId="76"/>
    <cellStyle name="xl48" xfId="8"/>
    <cellStyle name="xl49" xfId="77"/>
    <cellStyle name="xl50" xfId="13"/>
    <cellStyle name="xl51" xfId="78"/>
    <cellStyle name="xl52" xfId="79"/>
    <cellStyle name="xl53" xfId="22"/>
    <cellStyle name="xl54" xfId="80"/>
    <cellStyle name="xl55" xfId="81"/>
    <cellStyle name="xl56" xfId="82"/>
    <cellStyle name="xl57" xfId="83"/>
    <cellStyle name="xl58" xfId="84"/>
    <cellStyle name="xl59" xfId="47"/>
    <cellStyle name="xl60" xfId="85"/>
    <cellStyle name="xl61" xfId="42"/>
    <cellStyle name="xl62" xfId="86"/>
    <cellStyle name="xl63" xfId="87"/>
    <cellStyle name="xl64" xfId="37"/>
    <cellStyle name="xl65" xfId="50"/>
    <cellStyle name="xl66" xfId="59"/>
    <cellStyle name="xl67" xfId="88"/>
    <cellStyle name="xl68" xfId="43"/>
    <cellStyle name="xl69" xfId="89"/>
    <cellStyle name="xl70" xfId="51"/>
    <cellStyle name="xl71" xfId="90"/>
    <cellStyle name="xl72" xfId="17"/>
    <cellStyle name="xl73" xfId="91"/>
    <cellStyle name="xl74" xfId="92"/>
    <cellStyle name="xl75" xfId="93"/>
    <cellStyle name="xl76" xfId="94"/>
    <cellStyle name="xl77" xfId="7"/>
    <cellStyle name="xl78" xfId="95"/>
    <cellStyle name="xl79" xfId="96"/>
    <cellStyle name="xl80" xfId="97"/>
    <cellStyle name="xl81" xfId="34"/>
    <cellStyle name="xl82" xfId="6"/>
    <cellStyle name="xl83" xfId="35"/>
    <cellStyle name="xl84" xfId="2"/>
    <cellStyle name="xl85" xfId="3"/>
    <cellStyle name="xl86" xfId="98"/>
    <cellStyle name="xl87" xfId="52"/>
    <cellStyle name="xl88" xfId="99"/>
    <cellStyle name="xl89" xfId="5"/>
    <cellStyle name="xl90" xfId="100"/>
    <cellStyle name="xl91" xfId="15"/>
    <cellStyle name="xl92" xfId="53"/>
    <cellStyle name="xl93" xfId="16"/>
    <cellStyle name="xl94" xfId="54"/>
    <cellStyle name="xl95" xfId="23"/>
    <cellStyle name="xl96" xfId="24"/>
    <cellStyle name="xl97" xfId="25"/>
    <cellStyle name="xl98" xfId="26"/>
    <cellStyle name="xl99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86"/>
  <sheetViews>
    <sheetView showGridLines="0" tabSelected="1" topLeftCell="S1" zoomScale="85" zoomScaleNormal="85" zoomScaleSheetLayoutView="85" zoomScalePageLayoutView="85" workbookViewId="0">
      <selection activeCell="DH79" sqref="DH79"/>
    </sheetView>
  </sheetViews>
  <sheetFormatPr defaultRowHeight="15" x14ac:dyDescent="0.25"/>
  <cols>
    <col min="1" max="1" width="35.42578125" style="1" customWidth="1"/>
    <col min="2" max="2" width="4.7109375" style="1" customWidth="1"/>
    <col min="3" max="3" width="30.7109375" style="1" customWidth="1"/>
    <col min="4" max="5" width="7.7109375" style="1" customWidth="1"/>
    <col min="6" max="6" width="9.140625" style="1" hidden="1"/>
    <col min="7" max="7" width="8.140625" style="1" customWidth="1"/>
    <col min="8" max="8" width="6.5703125" style="1" customWidth="1"/>
    <col min="9" max="9" width="8.85546875" style="1" customWidth="1"/>
    <col min="10" max="10" width="4.85546875" style="1" customWidth="1"/>
    <col min="11" max="11" width="3.7109375" style="1" customWidth="1"/>
    <col min="12" max="12" width="4.28515625" style="1" customWidth="1"/>
    <col min="13" max="13" width="3.7109375" style="1" customWidth="1"/>
    <col min="14" max="14" width="9.140625" style="1" hidden="1" customWidth="1"/>
    <col min="15" max="15" width="5" style="1" customWidth="1"/>
    <col min="16" max="16" width="5.140625" style="1" customWidth="1"/>
    <col min="17" max="17" width="2.85546875" style="1" customWidth="1"/>
    <col min="18" max="18" width="3.5703125" style="1" customWidth="1"/>
    <col min="19" max="19" width="4.42578125" style="1" customWidth="1"/>
    <col min="20" max="20" width="4.28515625" style="1" customWidth="1"/>
    <col min="21" max="21" width="3.140625" style="1" customWidth="1"/>
    <col min="22" max="22" width="9.140625" style="1" hidden="1"/>
    <col min="23" max="23" width="3.85546875" style="1" customWidth="1"/>
    <col min="24" max="24" width="3.7109375" style="1" customWidth="1"/>
    <col min="25" max="25" width="4.42578125" style="1" customWidth="1"/>
    <col min="26" max="26" width="9.140625" style="1" hidden="1" customWidth="1"/>
    <col min="27" max="27" width="3.85546875" style="1" customWidth="1"/>
    <col min="28" max="28" width="4.85546875" style="1" customWidth="1"/>
    <col min="29" max="29" width="3.5703125" style="1" customWidth="1"/>
    <col min="30" max="30" width="3.7109375" style="1" customWidth="1"/>
    <col min="31" max="31" width="4.7109375" style="1" customWidth="1"/>
    <col min="32" max="32" width="5" style="1" customWidth="1"/>
    <col min="33" max="35" width="9.140625" style="1" hidden="1"/>
    <col min="36" max="36" width="5.85546875" style="1" customWidth="1"/>
    <col min="37" max="37" width="5" style="1" customWidth="1"/>
    <col min="38" max="113" width="13" style="1" customWidth="1"/>
    <col min="114" max="114" width="9.140625" style="1" hidden="1"/>
    <col min="115" max="115" width="9.42578125" style="1" customWidth="1"/>
    <col min="116" max="16384" width="9.140625" style="1"/>
  </cols>
  <sheetData>
    <row r="1" spans="1:115" ht="13.15" customHeight="1" x14ac:dyDescent="0.25">
      <c r="A1" s="2"/>
      <c r="B1" s="2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2"/>
      <c r="Y1" s="2"/>
      <c r="Z1" s="2"/>
      <c r="AA1" s="63"/>
      <c r="AB1" s="64"/>
      <c r="AC1" s="64"/>
      <c r="AD1" s="64"/>
      <c r="AE1" s="2"/>
      <c r="AF1" s="2"/>
      <c r="AG1" s="2"/>
      <c r="AH1" s="2"/>
      <c r="AI1" s="2"/>
      <c r="AJ1" s="2"/>
      <c r="AK1" s="2"/>
      <c r="AL1" s="2"/>
      <c r="AM1" s="2"/>
      <c r="AN1" s="63"/>
      <c r="AO1" s="64"/>
      <c r="AP1" s="64"/>
      <c r="AQ1" s="64"/>
      <c r="AR1" s="64"/>
      <c r="AS1" s="2"/>
      <c r="AT1" s="2"/>
      <c r="AU1" s="63"/>
      <c r="AV1" s="64"/>
      <c r="AW1" s="64"/>
      <c r="AX1" s="2"/>
      <c r="AY1" s="63"/>
      <c r="AZ1" s="64"/>
      <c r="BA1" s="64"/>
      <c r="BB1" s="2"/>
      <c r="BC1" s="63"/>
      <c r="BD1" s="64"/>
      <c r="BE1" s="64"/>
      <c r="BF1" s="2"/>
      <c r="BG1" s="79"/>
      <c r="BH1" s="80"/>
      <c r="BI1" s="80"/>
      <c r="BJ1" s="3"/>
      <c r="BK1" s="3"/>
      <c r="BL1" s="79"/>
      <c r="BM1" s="80"/>
      <c r="BN1" s="80"/>
      <c r="BO1" s="80"/>
      <c r="BP1" s="80"/>
      <c r="BQ1" s="80"/>
      <c r="BR1" s="80"/>
      <c r="BS1" s="3"/>
      <c r="BT1" s="3"/>
      <c r="BU1" s="79"/>
      <c r="BV1" s="80"/>
      <c r="BW1" s="80"/>
      <c r="BX1" s="2"/>
      <c r="BY1" s="93"/>
      <c r="BZ1" s="94"/>
      <c r="CA1" s="94"/>
      <c r="CB1" s="94"/>
      <c r="CC1" s="4"/>
      <c r="CD1" s="93"/>
      <c r="CE1" s="94"/>
      <c r="CF1" s="94"/>
      <c r="CG1" s="4"/>
      <c r="CH1" s="95" t="s">
        <v>0</v>
      </c>
      <c r="CI1" s="96"/>
      <c r="CJ1" s="96"/>
      <c r="CK1" s="2"/>
      <c r="CL1" s="93"/>
      <c r="CM1" s="94"/>
      <c r="CN1" s="94"/>
      <c r="CO1" s="4"/>
      <c r="CP1" s="93"/>
      <c r="CQ1" s="94"/>
      <c r="CR1" s="94"/>
      <c r="CS1" s="4"/>
      <c r="CT1" s="93"/>
      <c r="CU1" s="94"/>
      <c r="CV1" s="94"/>
      <c r="CW1" s="4"/>
      <c r="CX1" s="93"/>
      <c r="CY1" s="94"/>
      <c r="CZ1" s="94"/>
      <c r="DA1" s="4"/>
      <c r="DB1" s="93"/>
      <c r="DC1" s="94"/>
      <c r="DD1" s="94"/>
      <c r="DE1" s="4"/>
      <c r="DF1" s="93"/>
      <c r="DG1" s="94"/>
      <c r="DH1" s="94"/>
      <c r="DI1" s="4"/>
      <c r="DJ1" s="6" t="s">
        <v>1</v>
      </c>
      <c r="DK1" s="2"/>
    </row>
    <row r="2" spans="1:115" ht="13.15" customHeight="1" x14ac:dyDescent="0.25">
      <c r="A2" s="81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2"/>
      <c r="BG2" s="79"/>
      <c r="BH2" s="80"/>
      <c r="BI2" s="80"/>
      <c r="BJ2" s="3"/>
      <c r="BK2" s="3"/>
      <c r="BL2" s="79"/>
      <c r="BM2" s="80"/>
      <c r="BN2" s="80"/>
      <c r="BO2" s="80"/>
      <c r="BP2" s="80"/>
      <c r="BQ2" s="80"/>
      <c r="BR2" s="80"/>
      <c r="BS2" s="3"/>
      <c r="BT2" s="3"/>
      <c r="BU2" s="79"/>
      <c r="BV2" s="80"/>
      <c r="BW2" s="80"/>
      <c r="BX2" s="2"/>
      <c r="BY2" s="93"/>
      <c r="BZ2" s="94"/>
      <c r="CA2" s="94"/>
      <c r="CB2" s="94"/>
      <c r="CC2" s="4"/>
      <c r="CD2" s="93"/>
      <c r="CE2" s="94"/>
      <c r="CF2" s="94"/>
      <c r="CG2" s="4"/>
      <c r="CH2" s="95" t="s">
        <v>3</v>
      </c>
      <c r="CI2" s="96"/>
      <c r="CJ2" s="96"/>
      <c r="CK2" s="2"/>
      <c r="CL2" s="93"/>
      <c r="CM2" s="94"/>
      <c r="CN2" s="94"/>
      <c r="CO2" s="4"/>
      <c r="CP2" s="93"/>
      <c r="CQ2" s="94"/>
      <c r="CR2" s="94"/>
      <c r="CS2" s="4"/>
      <c r="CT2" s="93"/>
      <c r="CU2" s="94"/>
      <c r="CV2" s="94"/>
      <c r="CW2" s="4"/>
      <c r="CX2" s="93"/>
      <c r="CY2" s="94"/>
      <c r="CZ2" s="94"/>
      <c r="DA2" s="4"/>
      <c r="DB2" s="93"/>
      <c r="DC2" s="94"/>
      <c r="DD2" s="94"/>
      <c r="DE2" s="4"/>
      <c r="DF2" s="93"/>
      <c r="DG2" s="94"/>
      <c r="DH2" s="94"/>
      <c r="DI2" s="4"/>
      <c r="DJ2" s="2"/>
      <c r="DK2" s="2"/>
    </row>
    <row r="3" spans="1:115" ht="13.15" customHeight="1" x14ac:dyDescent="0.25">
      <c r="A3" s="81" t="s">
        <v>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3"/>
      <c r="BG3" s="77"/>
      <c r="BH3" s="78"/>
      <c r="BI3" s="78"/>
      <c r="BJ3" s="7"/>
      <c r="BK3" s="7"/>
      <c r="BL3" s="77"/>
      <c r="BM3" s="78"/>
      <c r="BN3" s="78"/>
      <c r="BO3" s="78"/>
      <c r="BP3" s="78"/>
      <c r="BQ3" s="78"/>
      <c r="BR3" s="78"/>
      <c r="BS3" s="7"/>
      <c r="BT3" s="7"/>
      <c r="BU3" s="77"/>
      <c r="BV3" s="78"/>
      <c r="BW3" s="78"/>
      <c r="BX3" s="2"/>
      <c r="BY3" s="93"/>
      <c r="BZ3" s="94"/>
      <c r="CA3" s="94"/>
      <c r="CB3" s="94"/>
      <c r="CC3" s="4"/>
      <c r="CD3" s="93"/>
      <c r="CE3" s="94"/>
      <c r="CF3" s="94"/>
      <c r="CG3" s="4"/>
      <c r="CH3" s="95" t="s">
        <v>5</v>
      </c>
      <c r="CI3" s="96"/>
      <c r="CJ3" s="96"/>
      <c r="CK3" s="2"/>
      <c r="CL3" s="93"/>
      <c r="CM3" s="94"/>
      <c r="CN3" s="94"/>
      <c r="CO3" s="4"/>
      <c r="CP3" s="93"/>
      <c r="CQ3" s="94"/>
      <c r="CR3" s="94"/>
      <c r="CS3" s="4"/>
      <c r="CT3" s="93"/>
      <c r="CU3" s="94"/>
      <c r="CV3" s="94"/>
      <c r="CW3" s="4"/>
      <c r="CX3" s="93"/>
      <c r="CY3" s="94"/>
      <c r="CZ3" s="94"/>
      <c r="DA3" s="4"/>
      <c r="DB3" s="93"/>
      <c r="DC3" s="94"/>
      <c r="DD3" s="94"/>
      <c r="DE3" s="4"/>
      <c r="DF3" s="93"/>
      <c r="DG3" s="94"/>
      <c r="DH3" s="94"/>
      <c r="DI3" s="4"/>
      <c r="DJ3" s="2"/>
      <c r="DK3" s="2"/>
    </row>
    <row r="4" spans="1:115" ht="13.15" customHeight="1" x14ac:dyDescent="0.25">
      <c r="A4" s="83" t="s">
        <v>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"/>
      <c r="BG4" s="83"/>
      <c r="BH4" s="84"/>
      <c r="BI4" s="84"/>
      <c r="BJ4" s="8"/>
      <c r="BK4" s="8"/>
      <c r="BL4" s="83"/>
      <c r="BM4" s="84"/>
      <c r="BN4" s="84"/>
      <c r="BO4" s="84"/>
      <c r="BP4" s="84"/>
      <c r="BQ4" s="84"/>
      <c r="BR4" s="84"/>
      <c r="BS4" s="8"/>
      <c r="BT4" s="8"/>
      <c r="BU4" s="83"/>
      <c r="BV4" s="84"/>
      <c r="BW4" s="84"/>
      <c r="BX4" s="2"/>
      <c r="BY4" s="93"/>
      <c r="BZ4" s="94"/>
      <c r="CA4" s="94"/>
      <c r="CB4" s="94"/>
      <c r="CC4" s="4"/>
      <c r="CD4" s="93"/>
      <c r="CE4" s="94"/>
      <c r="CF4" s="94"/>
      <c r="CG4" s="4"/>
      <c r="CH4" s="95" t="s">
        <v>7</v>
      </c>
      <c r="CI4" s="96"/>
      <c r="CJ4" s="96"/>
      <c r="CK4" s="2"/>
      <c r="CL4" s="93"/>
      <c r="CM4" s="94"/>
      <c r="CN4" s="94"/>
      <c r="CO4" s="4"/>
      <c r="CP4" s="93"/>
      <c r="CQ4" s="94"/>
      <c r="CR4" s="94"/>
      <c r="CS4" s="4"/>
      <c r="CT4" s="93"/>
      <c r="CU4" s="94"/>
      <c r="CV4" s="94"/>
      <c r="CW4" s="4"/>
      <c r="CX4" s="93"/>
      <c r="CY4" s="94"/>
      <c r="CZ4" s="94"/>
      <c r="DA4" s="4"/>
      <c r="DB4" s="93"/>
      <c r="DC4" s="94"/>
      <c r="DD4" s="94"/>
      <c r="DE4" s="4"/>
      <c r="DF4" s="93"/>
      <c r="DG4" s="94"/>
      <c r="DH4" s="94"/>
      <c r="DI4" s="4"/>
      <c r="DJ4" s="2"/>
      <c r="DK4" s="2"/>
    </row>
    <row r="5" spans="1:115" ht="13.15" customHeight="1" x14ac:dyDescent="0.25">
      <c r="A5" s="2"/>
      <c r="B5" s="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"/>
      <c r="Y5" s="2"/>
      <c r="Z5" s="2"/>
      <c r="AA5" s="63"/>
      <c r="AB5" s="64"/>
      <c r="AC5" s="64"/>
      <c r="AD5" s="64"/>
      <c r="AE5" s="9"/>
      <c r="AF5" s="9"/>
      <c r="AG5" s="10"/>
      <c r="AH5" s="10"/>
      <c r="AI5" s="10"/>
      <c r="AJ5" s="9"/>
      <c r="AK5" s="11"/>
      <c r="AL5" s="9"/>
      <c r="AM5" s="9"/>
      <c r="AN5" s="69"/>
      <c r="AO5" s="70"/>
      <c r="AP5" s="70"/>
      <c r="AQ5" s="70"/>
      <c r="AR5" s="70"/>
      <c r="AS5" s="9"/>
      <c r="AT5" s="9"/>
      <c r="AU5" s="77"/>
      <c r="AV5" s="78"/>
      <c r="AW5" s="78"/>
      <c r="AX5" s="7"/>
      <c r="AY5" s="77"/>
      <c r="AZ5" s="78"/>
      <c r="BA5" s="78"/>
      <c r="BB5" s="7"/>
      <c r="BC5" s="69"/>
      <c r="BD5" s="70"/>
      <c r="BE5" s="70"/>
      <c r="BF5" s="9"/>
      <c r="BG5" s="69"/>
      <c r="BH5" s="70"/>
      <c r="BI5" s="70"/>
      <c r="BJ5" s="9"/>
      <c r="BK5" s="9"/>
      <c r="BL5" s="69"/>
      <c r="BM5" s="70"/>
      <c r="BN5" s="70"/>
      <c r="BO5" s="70"/>
      <c r="BP5" s="70"/>
      <c r="BQ5" s="70"/>
      <c r="BR5" s="70"/>
      <c r="BS5" s="9"/>
      <c r="BT5" s="9"/>
      <c r="BU5" s="69"/>
      <c r="BV5" s="70"/>
      <c r="BW5" s="70"/>
      <c r="BX5" s="2"/>
      <c r="BY5" s="93"/>
      <c r="BZ5" s="94"/>
      <c r="CA5" s="94"/>
      <c r="CB5" s="94"/>
      <c r="CC5" s="4"/>
      <c r="CD5" s="93"/>
      <c r="CE5" s="94"/>
      <c r="CF5" s="94"/>
      <c r="CG5" s="4"/>
      <c r="CH5" s="95" t="s">
        <v>8</v>
      </c>
      <c r="CI5" s="96"/>
      <c r="CJ5" s="96"/>
      <c r="CK5" s="2"/>
      <c r="CL5" s="93"/>
      <c r="CM5" s="94"/>
      <c r="CN5" s="94"/>
      <c r="CO5" s="4"/>
      <c r="CP5" s="93"/>
      <c r="CQ5" s="94"/>
      <c r="CR5" s="94"/>
      <c r="CS5" s="4"/>
      <c r="CT5" s="93"/>
      <c r="CU5" s="94"/>
      <c r="CV5" s="94"/>
      <c r="CW5" s="4"/>
      <c r="CX5" s="93"/>
      <c r="CY5" s="94"/>
      <c r="CZ5" s="94"/>
      <c r="DA5" s="4"/>
      <c r="DB5" s="93"/>
      <c r="DC5" s="94"/>
      <c r="DD5" s="94"/>
      <c r="DE5" s="4"/>
      <c r="DF5" s="93"/>
      <c r="DG5" s="94"/>
      <c r="DH5" s="94"/>
      <c r="DI5" s="4"/>
      <c r="DJ5" s="2"/>
      <c r="DK5" s="2"/>
    </row>
    <row r="6" spans="1:115" x14ac:dyDescent="0.25">
      <c r="A6" s="5" t="s">
        <v>9</v>
      </c>
      <c r="B6" s="11"/>
      <c r="C6" s="65" t="s">
        <v>10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2"/>
      <c r="Y6" s="12"/>
      <c r="Z6" s="12"/>
      <c r="AA6" s="65"/>
      <c r="AB6" s="66"/>
      <c r="AC6" s="66"/>
      <c r="AD6" s="66"/>
      <c r="AE6" s="9"/>
      <c r="AF6" s="9"/>
      <c r="AG6" s="9"/>
      <c r="AH6" s="10"/>
      <c r="AI6" s="10"/>
      <c r="AJ6" s="9"/>
      <c r="AK6" s="11"/>
      <c r="AL6" s="9"/>
      <c r="AM6" s="9"/>
      <c r="AN6" s="69"/>
      <c r="AO6" s="70"/>
      <c r="AP6" s="70"/>
      <c r="AQ6" s="70"/>
      <c r="AR6" s="70"/>
      <c r="AS6" s="9"/>
      <c r="AT6" s="9"/>
      <c r="AU6" s="77"/>
      <c r="AV6" s="78"/>
      <c r="AW6" s="78"/>
      <c r="AX6" s="7"/>
      <c r="AY6" s="77"/>
      <c r="AZ6" s="78"/>
      <c r="BA6" s="78"/>
      <c r="BB6" s="7"/>
      <c r="BC6" s="69"/>
      <c r="BD6" s="70"/>
      <c r="BE6" s="70"/>
      <c r="BF6" s="9"/>
      <c r="BG6" s="69"/>
      <c r="BH6" s="70"/>
      <c r="BI6" s="70"/>
      <c r="BJ6" s="9"/>
      <c r="BK6" s="9"/>
      <c r="BL6" s="69"/>
      <c r="BM6" s="70"/>
      <c r="BN6" s="70"/>
      <c r="BO6" s="70"/>
      <c r="BP6" s="70"/>
      <c r="BQ6" s="70"/>
      <c r="BR6" s="70"/>
      <c r="BS6" s="9"/>
      <c r="BT6" s="9"/>
      <c r="BU6" s="69"/>
      <c r="BV6" s="70"/>
      <c r="BW6" s="70"/>
      <c r="BX6" s="2"/>
      <c r="BY6" s="93"/>
      <c r="BZ6" s="94"/>
      <c r="CA6" s="94"/>
      <c r="CB6" s="94"/>
      <c r="CC6" s="4"/>
      <c r="CD6" s="93"/>
      <c r="CE6" s="94"/>
      <c r="CF6" s="94"/>
      <c r="CG6" s="4"/>
      <c r="CH6" s="95" t="s">
        <v>11</v>
      </c>
      <c r="CI6" s="96"/>
      <c r="CJ6" s="96"/>
      <c r="CK6" s="2"/>
      <c r="CL6" s="93"/>
      <c r="CM6" s="94"/>
      <c r="CN6" s="94"/>
      <c r="CO6" s="4"/>
      <c r="CP6" s="93"/>
      <c r="CQ6" s="94"/>
      <c r="CR6" s="94"/>
      <c r="CS6" s="4"/>
      <c r="CT6" s="93"/>
      <c r="CU6" s="94"/>
      <c r="CV6" s="94"/>
      <c r="CW6" s="4"/>
      <c r="CX6" s="93"/>
      <c r="CY6" s="94"/>
      <c r="CZ6" s="94"/>
      <c r="DA6" s="4"/>
      <c r="DB6" s="93"/>
      <c r="DC6" s="94"/>
      <c r="DD6" s="94"/>
      <c r="DE6" s="4"/>
      <c r="DF6" s="93"/>
      <c r="DG6" s="94"/>
      <c r="DH6" s="94"/>
      <c r="DI6" s="4"/>
      <c r="DJ6" s="2"/>
      <c r="DK6" s="2"/>
    </row>
    <row r="7" spans="1:115" ht="18" customHeight="1" x14ac:dyDescent="0.25">
      <c r="A7" s="67" t="s">
        <v>12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9"/>
      <c r="Y7" s="9"/>
      <c r="Z7" s="9"/>
      <c r="AA7" s="69"/>
      <c r="AB7" s="70"/>
      <c r="AC7" s="70"/>
      <c r="AD7" s="70"/>
      <c r="AE7" s="9"/>
      <c r="AF7" s="9"/>
      <c r="AG7" s="10"/>
      <c r="AH7" s="10"/>
      <c r="AI7" s="10"/>
      <c r="AJ7" s="9"/>
      <c r="AK7" s="11"/>
      <c r="AL7" s="9"/>
      <c r="AM7" s="9"/>
      <c r="AN7" s="69"/>
      <c r="AO7" s="70"/>
      <c r="AP7" s="70"/>
      <c r="AQ7" s="70"/>
      <c r="AR7" s="70"/>
      <c r="AS7" s="9"/>
      <c r="AT7" s="9"/>
      <c r="AU7" s="69"/>
      <c r="AV7" s="70"/>
      <c r="AW7" s="70"/>
      <c r="AX7" s="9"/>
      <c r="AY7" s="69"/>
      <c r="AZ7" s="70"/>
      <c r="BA7" s="70"/>
      <c r="BB7" s="9"/>
      <c r="BC7" s="69"/>
      <c r="BD7" s="70"/>
      <c r="BE7" s="70"/>
      <c r="BF7" s="9"/>
      <c r="BG7" s="69"/>
      <c r="BH7" s="70"/>
      <c r="BI7" s="70"/>
      <c r="BJ7" s="9"/>
      <c r="BK7" s="9"/>
      <c r="BL7" s="69"/>
      <c r="BM7" s="70"/>
      <c r="BN7" s="70"/>
      <c r="BO7" s="70"/>
      <c r="BP7" s="70"/>
      <c r="BQ7" s="70"/>
      <c r="BR7" s="70"/>
      <c r="BS7" s="9"/>
      <c r="BT7" s="9"/>
      <c r="BU7" s="69"/>
      <c r="BV7" s="70"/>
      <c r="BW7" s="70"/>
      <c r="BX7" s="9"/>
      <c r="BY7" s="69"/>
      <c r="BZ7" s="70"/>
      <c r="CA7" s="70"/>
      <c r="CB7" s="70"/>
      <c r="CC7" s="9"/>
      <c r="CD7" s="69"/>
      <c r="CE7" s="70"/>
      <c r="CF7" s="70"/>
      <c r="CG7" s="9"/>
      <c r="CH7" s="95" t="s">
        <v>13</v>
      </c>
      <c r="CI7" s="96"/>
      <c r="CJ7" s="96"/>
      <c r="CK7" s="2"/>
      <c r="CL7" s="69"/>
      <c r="CM7" s="70"/>
      <c r="CN7" s="70"/>
      <c r="CO7" s="9"/>
      <c r="CP7" s="69"/>
      <c r="CQ7" s="70"/>
      <c r="CR7" s="70"/>
      <c r="CS7" s="9"/>
      <c r="CT7" s="69"/>
      <c r="CU7" s="70"/>
      <c r="CV7" s="70"/>
      <c r="CW7" s="9"/>
      <c r="CX7" s="69"/>
      <c r="CY7" s="70"/>
      <c r="CZ7" s="70"/>
      <c r="DA7" s="9"/>
      <c r="DB7" s="69"/>
      <c r="DC7" s="70"/>
      <c r="DD7" s="70"/>
      <c r="DE7" s="9"/>
      <c r="DF7" s="69"/>
      <c r="DG7" s="70"/>
      <c r="DH7" s="70"/>
      <c r="DI7" s="9"/>
      <c r="DJ7" s="2"/>
      <c r="DK7" s="2"/>
    </row>
    <row r="8" spans="1:115" ht="13.15" customHeight="1" x14ac:dyDescent="0.25">
      <c r="A8" s="5"/>
      <c r="B8" s="11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9"/>
      <c r="Y8" s="9"/>
      <c r="Z8" s="9"/>
      <c r="AA8" s="69"/>
      <c r="AB8" s="70"/>
      <c r="AC8" s="70"/>
      <c r="AD8" s="70"/>
      <c r="AE8" s="9"/>
      <c r="AF8" s="9"/>
      <c r="AG8" s="10"/>
      <c r="AH8" s="10"/>
      <c r="AI8" s="10"/>
      <c r="AJ8" s="9"/>
      <c r="AK8" s="11"/>
      <c r="AL8" s="9"/>
      <c r="AM8" s="9"/>
      <c r="AN8" s="69"/>
      <c r="AO8" s="70"/>
      <c r="AP8" s="70"/>
      <c r="AQ8" s="70"/>
      <c r="AR8" s="70"/>
      <c r="AS8" s="9"/>
      <c r="AT8" s="9"/>
      <c r="AU8" s="69"/>
      <c r="AV8" s="70"/>
      <c r="AW8" s="70"/>
      <c r="AX8" s="9"/>
      <c r="AY8" s="69"/>
      <c r="AZ8" s="70"/>
      <c r="BA8" s="70"/>
      <c r="BB8" s="9"/>
      <c r="BC8" s="69"/>
      <c r="BD8" s="70"/>
      <c r="BE8" s="70"/>
      <c r="BF8" s="9"/>
      <c r="BG8" s="69"/>
      <c r="BH8" s="70"/>
      <c r="BI8" s="70"/>
      <c r="BJ8" s="9"/>
      <c r="BK8" s="9"/>
      <c r="BL8" s="69"/>
      <c r="BM8" s="70"/>
      <c r="BN8" s="70"/>
      <c r="BO8" s="70"/>
      <c r="BP8" s="70"/>
      <c r="BQ8" s="70"/>
      <c r="BR8" s="70"/>
      <c r="BS8" s="9"/>
      <c r="BT8" s="9"/>
      <c r="BU8" s="69"/>
      <c r="BV8" s="70"/>
      <c r="BW8" s="70"/>
      <c r="BX8" s="9"/>
      <c r="BY8" s="69"/>
      <c r="BZ8" s="70"/>
      <c r="CA8" s="70"/>
      <c r="CB8" s="70"/>
      <c r="CC8" s="9"/>
      <c r="CD8" s="69"/>
      <c r="CE8" s="70"/>
      <c r="CF8" s="70"/>
      <c r="CG8" s="9"/>
      <c r="CH8" s="69"/>
      <c r="CI8" s="70"/>
      <c r="CJ8" s="70"/>
      <c r="CK8" s="9"/>
      <c r="CL8" s="69"/>
      <c r="CM8" s="70"/>
      <c r="CN8" s="70"/>
      <c r="CO8" s="9"/>
      <c r="CP8" s="69"/>
      <c r="CQ8" s="70"/>
      <c r="CR8" s="70"/>
      <c r="CS8" s="9"/>
      <c r="CT8" s="69"/>
      <c r="CU8" s="70"/>
      <c r="CV8" s="70"/>
      <c r="CW8" s="9"/>
      <c r="CX8" s="69"/>
      <c r="CY8" s="70"/>
      <c r="CZ8" s="70"/>
      <c r="DA8" s="9"/>
      <c r="DB8" s="69"/>
      <c r="DC8" s="70"/>
      <c r="DD8" s="70"/>
      <c r="DE8" s="9"/>
      <c r="DF8" s="69"/>
      <c r="DG8" s="70"/>
      <c r="DH8" s="70"/>
      <c r="DI8" s="9"/>
      <c r="DJ8" s="2"/>
      <c r="DK8" s="2"/>
    </row>
    <row r="9" spans="1:115" ht="15.2" customHeight="1" x14ac:dyDescent="0.25">
      <c r="A9" s="73" t="s">
        <v>14</v>
      </c>
      <c r="B9" s="75" t="s">
        <v>15</v>
      </c>
      <c r="C9" s="47" t="s">
        <v>16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9" t="s">
        <v>17</v>
      </c>
      <c r="AK9" s="51" t="s">
        <v>18</v>
      </c>
      <c r="AL9" s="47" t="s">
        <v>19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7" t="s">
        <v>20</v>
      </c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7" t="s">
        <v>21</v>
      </c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7" t="s">
        <v>22</v>
      </c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97" t="s">
        <v>23</v>
      </c>
      <c r="DJ9" s="13"/>
      <c r="DK9" s="13"/>
    </row>
    <row r="10" spans="1:115" ht="11.25" customHeight="1" x14ac:dyDescent="0.25">
      <c r="A10" s="74"/>
      <c r="B10" s="7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50"/>
      <c r="AK10" s="52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98"/>
      <c r="DJ10" s="13"/>
      <c r="DK10" s="13"/>
    </row>
    <row r="11" spans="1:115" ht="27" customHeight="1" x14ac:dyDescent="0.25">
      <c r="A11" s="74"/>
      <c r="B11" s="76"/>
      <c r="C11" s="71" t="s">
        <v>24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1" t="s">
        <v>25</v>
      </c>
      <c r="AB11" s="72"/>
      <c r="AC11" s="72"/>
      <c r="AD11" s="72"/>
      <c r="AE11" s="72"/>
      <c r="AF11" s="72"/>
      <c r="AG11" s="71"/>
      <c r="AH11" s="72"/>
      <c r="AI11" s="72"/>
      <c r="AJ11" s="50"/>
      <c r="AK11" s="52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98"/>
      <c r="DJ11" s="13"/>
      <c r="DK11" s="13"/>
    </row>
    <row r="12" spans="1:115" ht="22.7" customHeight="1" x14ac:dyDescent="0.25">
      <c r="A12" s="74"/>
      <c r="B12" s="76"/>
      <c r="C12" s="71" t="s">
        <v>26</v>
      </c>
      <c r="D12" s="72"/>
      <c r="E12" s="72"/>
      <c r="F12" s="72"/>
      <c r="G12" s="71" t="s">
        <v>27</v>
      </c>
      <c r="H12" s="72"/>
      <c r="I12" s="72"/>
      <c r="J12" s="72"/>
      <c r="K12" s="71" t="s">
        <v>28</v>
      </c>
      <c r="L12" s="72"/>
      <c r="M12" s="72"/>
      <c r="N12" s="72"/>
      <c r="O12" s="71" t="s">
        <v>29</v>
      </c>
      <c r="P12" s="72"/>
      <c r="Q12" s="72"/>
      <c r="R12" s="72"/>
      <c r="S12" s="71" t="s">
        <v>30</v>
      </c>
      <c r="T12" s="72"/>
      <c r="U12" s="72"/>
      <c r="V12" s="72"/>
      <c r="W12" s="71" t="s">
        <v>31</v>
      </c>
      <c r="X12" s="72"/>
      <c r="Y12" s="72"/>
      <c r="Z12" s="72"/>
      <c r="AA12" s="71" t="s">
        <v>32</v>
      </c>
      <c r="AB12" s="72"/>
      <c r="AC12" s="72"/>
      <c r="AD12" s="71" t="s">
        <v>33</v>
      </c>
      <c r="AE12" s="72"/>
      <c r="AF12" s="72"/>
      <c r="AG12" s="71" t="s">
        <v>1</v>
      </c>
      <c r="AH12" s="72"/>
      <c r="AI12" s="72"/>
      <c r="AJ12" s="50"/>
      <c r="AK12" s="52"/>
      <c r="AL12" s="47" t="s">
        <v>34</v>
      </c>
      <c r="AM12" s="48"/>
      <c r="AN12" s="48"/>
      <c r="AO12" s="48"/>
      <c r="AP12" s="48"/>
      <c r="AQ12" s="48"/>
      <c r="AR12" s="48"/>
      <c r="AS12" s="48"/>
      <c r="AT12" s="47" t="s">
        <v>35</v>
      </c>
      <c r="AU12" s="48"/>
      <c r="AV12" s="48"/>
      <c r="AW12" s="48"/>
      <c r="AX12" s="47" t="s">
        <v>36</v>
      </c>
      <c r="AY12" s="48"/>
      <c r="AZ12" s="48"/>
      <c r="BA12" s="48"/>
      <c r="BB12" s="47" t="s">
        <v>37</v>
      </c>
      <c r="BC12" s="48"/>
      <c r="BD12" s="48"/>
      <c r="BE12" s="48"/>
      <c r="BF12" s="48"/>
      <c r="BG12" s="48"/>
      <c r="BH12" s="48"/>
      <c r="BI12" s="48"/>
      <c r="BJ12" s="47" t="s">
        <v>34</v>
      </c>
      <c r="BK12" s="48"/>
      <c r="BL12" s="48"/>
      <c r="BM12" s="48"/>
      <c r="BN12" s="48"/>
      <c r="BO12" s="48"/>
      <c r="BP12" s="48"/>
      <c r="BQ12" s="48"/>
      <c r="BR12" s="48"/>
      <c r="BS12" s="48"/>
      <c r="BT12" s="47" t="s">
        <v>35</v>
      </c>
      <c r="BU12" s="48"/>
      <c r="BV12" s="48"/>
      <c r="BW12" s="48"/>
      <c r="BX12" s="47" t="s">
        <v>36</v>
      </c>
      <c r="BY12" s="48"/>
      <c r="BZ12" s="48"/>
      <c r="CA12" s="48"/>
      <c r="CB12" s="48"/>
      <c r="CC12" s="47" t="s">
        <v>37</v>
      </c>
      <c r="CD12" s="48"/>
      <c r="CE12" s="48"/>
      <c r="CF12" s="48"/>
      <c r="CG12" s="48"/>
      <c r="CH12" s="48"/>
      <c r="CI12" s="48"/>
      <c r="CJ12" s="48"/>
      <c r="CK12" s="47" t="s">
        <v>38</v>
      </c>
      <c r="CL12" s="48"/>
      <c r="CM12" s="48"/>
      <c r="CN12" s="48"/>
      <c r="CO12" s="47" t="s">
        <v>39</v>
      </c>
      <c r="CP12" s="48"/>
      <c r="CQ12" s="48"/>
      <c r="CR12" s="48"/>
      <c r="CS12" s="47" t="s">
        <v>40</v>
      </c>
      <c r="CT12" s="48"/>
      <c r="CU12" s="48"/>
      <c r="CV12" s="48"/>
      <c r="CW12" s="47" t="s">
        <v>38</v>
      </c>
      <c r="CX12" s="48"/>
      <c r="CY12" s="48"/>
      <c r="CZ12" s="48"/>
      <c r="DA12" s="47" t="s">
        <v>39</v>
      </c>
      <c r="DB12" s="48"/>
      <c r="DC12" s="48"/>
      <c r="DD12" s="48"/>
      <c r="DE12" s="47" t="s">
        <v>40</v>
      </c>
      <c r="DF12" s="48"/>
      <c r="DG12" s="48"/>
      <c r="DH12" s="48"/>
      <c r="DI12" s="98"/>
      <c r="DJ12" s="13"/>
      <c r="DK12" s="13"/>
    </row>
    <row r="13" spans="1:115" ht="33.950000000000003" customHeight="1" x14ac:dyDescent="0.25">
      <c r="A13" s="74"/>
      <c r="B13" s="76"/>
      <c r="C13" s="57" t="s">
        <v>41</v>
      </c>
      <c r="D13" s="59" t="s">
        <v>42</v>
      </c>
      <c r="E13" s="61" t="s">
        <v>43</v>
      </c>
      <c r="F13" s="55" t="s">
        <v>1</v>
      </c>
      <c r="G13" s="57" t="s">
        <v>41</v>
      </c>
      <c r="H13" s="59" t="s">
        <v>42</v>
      </c>
      <c r="I13" s="61" t="s">
        <v>43</v>
      </c>
      <c r="J13" s="55" t="s">
        <v>44</v>
      </c>
      <c r="K13" s="57" t="s">
        <v>41</v>
      </c>
      <c r="L13" s="59" t="s">
        <v>42</v>
      </c>
      <c r="M13" s="61" t="s">
        <v>43</v>
      </c>
      <c r="N13" s="55" t="s">
        <v>1</v>
      </c>
      <c r="O13" s="57" t="s">
        <v>41</v>
      </c>
      <c r="P13" s="59" t="s">
        <v>42</v>
      </c>
      <c r="Q13" s="61" t="s">
        <v>43</v>
      </c>
      <c r="R13" s="55" t="s">
        <v>44</v>
      </c>
      <c r="S13" s="57" t="s">
        <v>41</v>
      </c>
      <c r="T13" s="59" t="s">
        <v>42</v>
      </c>
      <c r="U13" s="61" t="s">
        <v>43</v>
      </c>
      <c r="V13" s="55" t="s">
        <v>1</v>
      </c>
      <c r="W13" s="57" t="s">
        <v>41</v>
      </c>
      <c r="X13" s="59" t="s">
        <v>42</v>
      </c>
      <c r="Y13" s="61" t="s">
        <v>43</v>
      </c>
      <c r="Z13" s="55" t="s">
        <v>1</v>
      </c>
      <c r="AA13" s="40" t="s">
        <v>41</v>
      </c>
      <c r="AB13" s="42" t="s">
        <v>42</v>
      </c>
      <c r="AC13" s="44" t="s">
        <v>43</v>
      </c>
      <c r="AD13" s="40" t="s">
        <v>41</v>
      </c>
      <c r="AE13" s="42" t="s">
        <v>42</v>
      </c>
      <c r="AF13" s="44" t="s">
        <v>43</v>
      </c>
      <c r="AG13" s="85"/>
      <c r="AH13" s="87"/>
      <c r="AI13" s="89"/>
      <c r="AJ13" s="50"/>
      <c r="AK13" s="53" t="s">
        <v>45</v>
      </c>
      <c r="AL13" s="47" t="s">
        <v>46</v>
      </c>
      <c r="AM13" s="48"/>
      <c r="AN13" s="47" t="s">
        <v>47</v>
      </c>
      <c r="AO13" s="48"/>
      <c r="AP13" s="47" t="s">
        <v>48</v>
      </c>
      <c r="AQ13" s="48"/>
      <c r="AR13" s="47" t="s">
        <v>50</v>
      </c>
      <c r="AS13" s="48"/>
      <c r="AT13" s="38" t="s">
        <v>46</v>
      </c>
      <c r="AU13" s="38" t="s">
        <v>47</v>
      </c>
      <c r="AV13" s="38" t="s">
        <v>48</v>
      </c>
      <c r="AW13" s="38" t="s">
        <v>50</v>
      </c>
      <c r="AX13" s="38" t="s">
        <v>46</v>
      </c>
      <c r="AY13" s="38" t="s">
        <v>47</v>
      </c>
      <c r="AZ13" s="38" t="s">
        <v>48</v>
      </c>
      <c r="BA13" s="38" t="s">
        <v>50</v>
      </c>
      <c r="BB13" s="91" t="s">
        <v>51</v>
      </c>
      <c r="BC13" s="92"/>
      <c r="BD13" s="92"/>
      <c r="BE13" s="92"/>
      <c r="BF13" s="91" t="s">
        <v>52</v>
      </c>
      <c r="BG13" s="92"/>
      <c r="BH13" s="92"/>
      <c r="BI13" s="92"/>
      <c r="BJ13" s="47" t="s">
        <v>46</v>
      </c>
      <c r="BK13" s="48"/>
      <c r="BL13" s="47" t="s">
        <v>47</v>
      </c>
      <c r="BM13" s="48"/>
      <c r="BN13" s="47" t="s">
        <v>48</v>
      </c>
      <c r="BO13" s="48"/>
      <c r="BP13" s="47" t="s">
        <v>49</v>
      </c>
      <c r="BQ13" s="48"/>
      <c r="BR13" s="47" t="s">
        <v>50</v>
      </c>
      <c r="BS13" s="48"/>
      <c r="BT13" s="38" t="s">
        <v>46</v>
      </c>
      <c r="BU13" s="38" t="s">
        <v>47</v>
      </c>
      <c r="BV13" s="38" t="s">
        <v>48</v>
      </c>
      <c r="BW13" s="38" t="s">
        <v>50</v>
      </c>
      <c r="BX13" s="38" t="s">
        <v>46</v>
      </c>
      <c r="BY13" s="38" t="s">
        <v>47</v>
      </c>
      <c r="BZ13" s="38" t="s">
        <v>48</v>
      </c>
      <c r="CA13" s="38" t="s">
        <v>49</v>
      </c>
      <c r="CB13" s="38" t="s">
        <v>50</v>
      </c>
      <c r="CC13" s="91" t="s">
        <v>51</v>
      </c>
      <c r="CD13" s="92"/>
      <c r="CE13" s="92"/>
      <c r="CF13" s="92"/>
      <c r="CG13" s="91" t="s">
        <v>52</v>
      </c>
      <c r="CH13" s="92"/>
      <c r="CI13" s="92"/>
      <c r="CJ13" s="92"/>
      <c r="CK13" s="38" t="s">
        <v>46</v>
      </c>
      <c r="CL13" s="38" t="s">
        <v>47</v>
      </c>
      <c r="CM13" s="38" t="s">
        <v>48</v>
      </c>
      <c r="CN13" s="38" t="s">
        <v>50</v>
      </c>
      <c r="CO13" s="38" t="s">
        <v>46</v>
      </c>
      <c r="CP13" s="38" t="s">
        <v>47</v>
      </c>
      <c r="CQ13" s="38" t="s">
        <v>48</v>
      </c>
      <c r="CR13" s="38" t="s">
        <v>50</v>
      </c>
      <c r="CS13" s="38" t="s">
        <v>46</v>
      </c>
      <c r="CT13" s="38" t="s">
        <v>47</v>
      </c>
      <c r="CU13" s="38" t="s">
        <v>48</v>
      </c>
      <c r="CV13" s="38" t="s">
        <v>50</v>
      </c>
      <c r="CW13" s="38" t="s">
        <v>46</v>
      </c>
      <c r="CX13" s="38" t="s">
        <v>47</v>
      </c>
      <c r="CY13" s="38" t="s">
        <v>48</v>
      </c>
      <c r="CZ13" s="38" t="s">
        <v>50</v>
      </c>
      <c r="DA13" s="38" t="s">
        <v>46</v>
      </c>
      <c r="DB13" s="38" t="s">
        <v>47</v>
      </c>
      <c r="DC13" s="38" t="s">
        <v>48</v>
      </c>
      <c r="DD13" s="38" t="s">
        <v>50</v>
      </c>
      <c r="DE13" s="38" t="s">
        <v>46</v>
      </c>
      <c r="DF13" s="38" t="s">
        <v>47</v>
      </c>
      <c r="DG13" s="38" t="s">
        <v>48</v>
      </c>
      <c r="DH13" s="38" t="s">
        <v>50</v>
      </c>
      <c r="DI13" s="98"/>
      <c r="DJ13" s="13"/>
      <c r="DK13" s="13"/>
    </row>
    <row r="14" spans="1:115" ht="15.2" customHeight="1" x14ac:dyDescent="0.25">
      <c r="A14" s="74"/>
      <c r="B14" s="76"/>
      <c r="C14" s="58"/>
      <c r="D14" s="60"/>
      <c r="E14" s="62"/>
      <c r="F14" s="56"/>
      <c r="G14" s="58"/>
      <c r="H14" s="60"/>
      <c r="I14" s="62"/>
      <c r="J14" s="56"/>
      <c r="K14" s="58"/>
      <c r="L14" s="60"/>
      <c r="M14" s="62"/>
      <c r="N14" s="56"/>
      <c r="O14" s="58"/>
      <c r="P14" s="60"/>
      <c r="Q14" s="62"/>
      <c r="R14" s="56"/>
      <c r="S14" s="58"/>
      <c r="T14" s="60"/>
      <c r="U14" s="62"/>
      <c r="V14" s="56"/>
      <c r="W14" s="58"/>
      <c r="X14" s="60"/>
      <c r="Y14" s="62"/>
      <c r="Z14" s="56"/>
      <c r="AA14" s="41"/>
      <c r="AB14" s="43"/>
      <c r="AC14" s="45"/>
      <c r="AD14" s="41"/>
      <c r="AE14" s="43"/>
      <c r="AF14" s="45"/>
      <c r="AG14" s="86"/>
      <c r="AH14" s="88"/>
      <c r="AI14" s="90"/>
      <c r="AJ14" s="50"/>
      <c r="AK14" s="54"/>
      <c r="AL14" s="38" t="s">
        <v>53</v>
      </c>
      <c r="AM14" s="38" t="s">
        <v>54</v>
      </c>
      <c r="AN14" s="38" t="s">
        <v>53</v>
      </c>
      <c r="AO14" s="38" t="s">
        <v>54</v>
      </c>
      <c r="AP14" s="38" t="s">
        <v>53</v>
      </c>
      <c r="AQ14" s="38" t="s">
        <v>54</v>
      </c>
      <c r="AR14" s="38" t="s">
        <v>53</v>
      </c>
      <c r="AS14" s="38" t="s">
        <v>54</v>
      </c>
      <c r="AT14" s="39"/>
      <c r="AU14" s="39"/>
      <c r="AV14" s="39"/>
      <c r="AW14" s="39"/>
      <c r="AX14" s="39"/>
      <c r="AY14" s="39"/>
      <c r="AZ14" s="39"/>
      <c r="BA14" s="39"/>
      <c r="BB14" s="38" t="s">
        <v>46</v>
      </c>
      <c r="BC14" s="38" t="s">
        <v>47</v>
      </c>
      <c r="BD14" s="38" t="s">
        <v>48</v>
      </c>
      <c r="BE14" s="38" t="s">
        <v>50</v>
      </c>
      <c r="BF14" s="38" t="s">
        <v>46</v>
      </c>
      <c r="BG14" s="38" t="s">
        <v>47</v>
      </c>
      <c r="BH14" s="38" t="s">
        <v>48</v>
      </c>
      <c r="BI14" s="38" t="s">
        <v>50</v>
      </c>
      <c r="BJ14" s="38" t="s">
        <v>53</v>
      </c>
      <c r="BK14" s="38" t="s">
        <v>54</v>
      </c>
      <c r="BL14" s="38" t="s">
        <v>53</v>
      </c>
      <c r="BM14" s="38" t="s">
        <v>54</v>
      </c>
      <c r="BN14" s="38" t="s">
        <v>53</v>
      </c>
      <c r="BO14" s="38" t="s">
        <v>54</v>
      </c>
      <c r="BP14" s="38" t="s">
        <v>53</v>
      </c>
      <c r="BQ14" s="38" t="s">
        <v>54</v>
      </c>
      <c r="BR14" s="38" t="s">
        <v>53</v>
      </c>
      <c r="BS14" s="38" t="s">
        <v>54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8" t="s">
        <v>46</v>
      </c>
      <c r="CD14" s="38" t="s">
        <v>47</v>
      </c>
      <c r="CE14" s="38" t="s">
        <v>48</v>
      </c>
      <c r="CF14" s="38" t="s">
        <v>50</v>
      </c>
      <c r="CG14" s="38" t="s">
        <v>46</v>
      </c>
      <c r="CH14" s="38" t="s">
        <v>47</v>
      </c>
      <c r="CI14" s="38" t="s">
        <v>48</v>
      </c>
      <c r="CJ14" s="38" t="s">
        <v>50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98"/>
      <c r="DJ14" s="13"/>
      <c r="DK14" s="13"/>
    </row>
    <row r="15" spans="1:115" ht="13.15" customHeight="1" x14ac:dyDescent="0.25">
      <c r="A15" s="74"/>
      <c r="B15" s="76"/>
      <c r="C15" s="58"/>
      <c r="D15" s="60"/>
      <c r="E15" s="62"/>
      <c r="F15" s="56"/>
      <c r="G15" s="58"/>
      <c r="H15" s="60"/>
      <c r="I15" s="62"/>
      <c r="J15" s="56"/>
      <c r="K15" s="58"/>
      <c r="L15" s="60"/>
      <c r="M15" s="62"/>
      <c r="N15" s="56"/>
      <c r="O15" s="58"/>
      <c r="P15" s="60"/>
      <c r="Q15" s="62"/>
      <c r="R15" s="56"/>
      <c r="S15" s="58"/>
      <c r="T15" s="60"/>
      <c r="U15" s="62"/>
      <c r="V15" s="56"/>
      <c r="W15" s="58"/>
      <c r="X15" s="60"/>
      <c r="Y15" s="62"/>
      <c r="Z15" s="56"/>
      <c r="AA15" s="41"/>
      <c r="AB15" s="43"/>
      <c r="AC15" s="45"/>
      <c r="AD15" s="41"/>
      <c r="AE15" s="43"/>
      <c r="AF15" s="45"/>
      <c r="AG15" s="86"/>
      <c r="AH15" s="88"/>
      <c r="AI15" s="90"/>
      <c r="AJ15" s="50"/>
      <c r="AK15" s="54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98"/>
      <c r="DJ15" s="13"/>
      <c r="DK15" s="13"/>
    </row>
    <row r="16" spans="1:115" ht="13.15" customHeight="1" x14ac:dyDescent="0.25">
      <c r="A16" s="74"/>
      <c r="B16" s="76"/>
      <c r="C16" s="58"/>
      <c r="D16" s="60"/>
      <c r="E16" s="62"/>
      <c r="F16" s="56"/>
      <c r="G16" s="58"/>
      <c r="H16" s="60"/>
      <c r="I16" s="62"/>
      <c r="J16" s="56"/>
      <c r="K16" s="58"/>
      <c r="L16" s="60"/>
      <c r="M16" s="62"/>
      <c r="N16" s="56"/>
      <c r="O16" s="58"/>
      <c r="P16" s="60"/>
      <c r="Q16" s="62"/>
      <c r="R16" s="56"/>
      <c r="S16" s="58"/>
      <c r="T16" s="60"/>
      <c r="U16" s="62"/>
      <c r="V16" s="56"/>
      <c r="W16" s="58"/>
      <c r="X16" s="60"/>
      <c r="Y16" s="62"/>
      <c r="Z16" s="56"/>
      <c r="AA16" s="41"/>
      <c r="AB16" s="43"/>
      <c r="AC16" s="45"/>
      <c r="AD16" s="41"/>
      <c r="AE16" s="43"/>
      <c r="AF16" s="45"/>
      <c r="AG16" s="86"/>
      <c r="AH16" s="88"/>
      <c r="AI16" s="90"/>
      <c r="AJ16" s="50"/>
      <c r="AK16" s="54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98"/>
      <c r="DJ16" s="13"/>
      <c r="DK16" s="13"/>
    </row>
    <row r="17" spans="1:115" ht="13.15" customHeight="1" x14ac:dyDescent="0.25">
      <c r="A17" s="74"/>
      <c r="B17" s="76"/>
      <c r="C17" s="58"/>
      <c r="D17" s="60"/>
      <c r="E17" s="62"/>
      <c r="F17" s="56"/>
      <c r="G17" s="58"/>
      <c r="H17" s="60"/>
      <c r="I17" s="62"/>
      <c r="J17" s="56"/>
      <c r="K17" s="58"/>
      <c r="L17" s="60"/>
      <c r="M17" s="62"/>
      <c r="N17" s="56"/>
      <c r="O17" s="58"/>
      <c r="P17" s="60"/>
      <c r="Q17" s="62"/>
      <c r="R17" s="56"/>
      <c r="S17" s="58"/>
      <c r="T17" s="60"/>
      <c r="U17" s="62"/>
      <c r="V17" s="56"/>
      <c r="W17" s="58"/>
      <c r="X17" s="60"/>
      <c r="Y17" s="62"/>
      <c r="Z17" s="56"/>
      <c r="AA17" s="41"/>
      <c r="AB17" s="43"/>
      <c r="AC17" s="45"/>
      <c r="AD17" s="41"/>
      <c r="AE17" s="43"/>
      <c r="AF17" s="45"/>
      <c r="AG17" s="86"/>
      <c r="AH17" s="88"/>
      <c r="AI17" s="90"/>
      <c r="AJ17" s="50"/>
      <c r="AK17" s="54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98"/>
      <c r="DJ17" s="13"/>
      <c r="DK17" s="13"/>
    </row>
    <row r="18" spans="1:115" ht="13.15" customHeight="1" x14ac:dyDescent="0.25">
      <c r="A18" s="74"/>
      <c r="B18" s="76"/>
      <c r="C18" s="58"/>
      <c r="D18" s="60"/>
      <c r="E18" s="62"/>
      <c r="F18" s="56"/>
      <c r="G18" s="58"/>
      <c r="H18" s="60"/>
      <c r="I18" s="62"/>
      <c r="J18" s="56"/>
      <c r="K18" s="58"/>
      <c r="L18" s="60"/>
      <c r="M18" s="62"/>
      <c r="N18" s="56"/>
      <c r="O18" s="58"/>
      <c r="P18" s="60"/>
      <c r="Q18" s="62"/>
      <c r="R18" s="56"/>
      <c r="S18" s="58"/>
      <c r="T18" s="60"/>
      <c r="U18" s="62"/>
      <c r="V18" s="56"/>
      <c r="W18" s="58"/>
      <c r="X18" s="60"/>
      <c r="Y18" s="62"/>
      <c r="Z18" s="56"/>
      <c r="AA18" s="41"/>
      <c r="AB18" s="43"/>
      <c r="AC18" s="45"/>
      <c r="AD18" s="41"/>
      <c r="AE18" s="43"/>
      <c r="AF18" s="45"/>
      <c r="AG18" s="86"/>
      <c r="AH18" s="88"/>
      <c r="AI18" s="90"/>
      <c r="AJ18" s="50"/>
      <c r="AK18" s="54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98"/>
      <c r="DJ18" s="13"/>
      <c r="DK18" s="13"/>
    </row>
    <row r="19" spans="1:115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t="shared" ref="AK19:BJ19" ca="1" si="3">INDIRECT("R[0]C[-1]",FALSE)+1</f>
        <v>30</v>
      </c>
      <c r="AL19" s="14">
        <f t="shared" ca="1" si="3"/>
        <v>31</v>
      </c>
      <c r="AM19" s="14">
        <f t="shared" ca="1" si="3"/>
        <v>32</v>
      </c>
      <c r="AN19" s="14">
        <f t="shared" ca="1" si="3"/>
        <v>33</v>
      </c>
      <c r="AO19" s="14">
        <f t="shared" ca="1" si="3"/>
        <v>34</v>
      </c>
      <c r="AP19" s="14">
        <f t="shared" ca="1" si="3"/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ref="BK19:CM19" ca="1" si="4">INDIRECT("R[0]C[-1]",FALSE)+1</f>
        <v>56</v>
      </c>
      <c r="BL19" s="14">
        <f t="shared" ca="1" si="4"/>
        <v>57</v>
      </c>
      <c r="BM19" s="14">
        <f t="shared" ca="1" si="4"/>
        <v>58</v>
      </c>
      <c r="BN19" s="14">
        <f t="shared" ca="1" si="4"/>
        <v>59</v>
      </c>
      <c r="BO19" s="14">
        <f t="shared" ca="1" si="4"/>
        <v>60</v>
      </c>
      <c r="BP19" s="14">
        <f t="shared" ca="1" si="4"/>
        <v>61</v>
      </c>
      <c r="BQ19" s="14">
        <f t="shared" ca="1" si="4"/>
        <v>62</v>
      </c>
      <c r="BR19" s="14">
        <f t="shared" ca="1" si="4"/>
        <v>63</v>
      </c>
      <c r="BS19" s="14">
        <f t="shared" ca="1" si="4"/>
        <v>64</v>
      </c>
      <c r="BT19" s="14">
        <f t="shared" ca="1" si="4"/>
        <v>65</v>
      </c>
      <c r="BU19" s="14">
        <f t="shared" ca="1" si="4"/>
        <v>66</v>
      </c>
      <c r="BV19" s="14">
        <f t="shared" ca="1" si="4"/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ref="CN19:DI19" ca="1" si="5">INDIRECT("R[0]C[-1]",FALSE)+1</f>
        <v>85</v>
      </c>
      <c r="CO19" s="14">
        <f t="shared" ca="1" si="5"/>
        <v>86</v>
      </c>
      <c r="CP19" s="14">
        <f t="shared" ca="1" si="5"/>
        <v>87</v>
      </c>
      <c r="CQ19" s="14">
        <f t="shared" ca="1" si="5"/>
        <v>88</v>
      </c>
      <c r="CR19" s="14">
        <f t="shared" ca="1" si="5"/>
        <v>89</v>
      </c>
      <c r="CS19" s="14">
        <f t="shared" ca="1" si="5"/>
        <v>90</v>
      </c>
      <c r="CT19" s="14">
        <f t="shared" ca="1" si="5"/>
        <v>91</v>
      </c>
      <c r="CU19" s="14">
        <f t="shared" ca="1" si="5"/>
        <v>92</v>
      </c>
      <c r="CV19" s="14">
        <f t="shared" ca="1" si="5"/>
        <v>93</v>
      </c>
      <c r="CW19" s="14">
        <f t="shared" ca="1" si="5"/>
        <v>94</v>
      </c>
      <c r="CX19" s="14">
        <f t="shared" ca="1" si="5"/>
        <v>95</v>
      </c>
      <c r="CY19" s="14">
        <f t="shared" ca="1" si="5"/>
        <v>96</v>
      </c>
      <c r="CZ19" s="14">
        <f t="shared" ca="1" si="5"/>
        <v>97</v>
      </c>
      <c r="DA19" s="14">
        <f t="shared" ca="1" si="5"/>
        <v>98</v>
      </c>
      <c r="DB19" s="14">
        <f t="shared" ca="1" si="5"/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2"/>
      <c r="DK19" s="2"/>
    </row>
    <row r="20" spans="1:115" ht="42" x14ac:dyDescent="0.25">
      <c r="A20" s="16" t="s">
        <v>55</v>
      </c>
      <c r="B20" s="17" t="s">
        <v>56</v>
      </c>
      <c r="C20" s="18" t="s">
        <v>57</v>
      </c>
      <c r="D20" s="18" t="s">
        <v>57</v>
      </c>
      <c r="E20" s="18" t="s">
        <v>57</v>
      </c>
      <c r="F20" s="18" t="s">
        <v>57</v>
      </c>
      <c r="G20" s="18" t="s">
        <v>57</v>
      </c>
      <c r="H20" s="18" t="s">
        <v>57</v>
      </c>
      <c r="I20" s="18" t="s">
        <v>57</v>
      </c>
      <c r="J20" s="18" t="s">
        <v>57</v>
      </c>
      <c r="K20" s="18" t="s">
        <v>57</v>
      </c>
      <c r="L20" s="18" t="s">
        <v>57</v>
      </c>
      <c r="M20" s="18" t="s">
        <v>57</v>
      </c>
      <c r="N20" s="18" t="s">
        <v>57</v>
      </c>
      <c r="O20" s="18" t="s">
        <v>57</v>
      </c>
      <c r="P20" s="18" t="s">
        <v>57</v>
      </c>
      <c r="Q20" s="18" t="s">
        <v>57</v>
      </c>
      <c r="R20" s="18" t="s">
        <v>57</v>
      </c>
      <c r="S20" s="18" t="s">
        <v>57</v>
      </c>
      <c r="T20" s="18" t="s">
        <v>57</v>
      </c>
      <c r="U20" s="18" t="s">
        <v>57</v>
      </c>
      <c r="V20" s="18" t="s">
        <v>57</v>
      </c>
      <c r="W20" s="18" t="s">
        <v>57</v>
      </c>
      <c r="X20" s="18" t="s">
        <v>57</v>
      </c>
      <c r="Y20" s="18" t="s">
        <v>57</v>
      </c>
      <c r="Z20" s="18" t="s">
        <v>57</v>
      </c>
      <c r="AA20" s="18" t="s">
        <v>57</v>
      </c>
      <c r="AB20" s="18" t="s">
        <v>57</v>
      </c>
      <c r="AC20" s="18" t="s">
        <v>57</v>
      </c>
      <c r="AD20" s="18" t="s">
        <v>57</v>
      </c>
      <c r="AE20" s="18" t="s">
        <v>57</v>
      </c>
      <c r="AF20" s="18" t="s">
        <v>57</v>
      </c>
      <c r="AG20" s="19"/>
      <c r="AH20" s="19"/>
      <c r="AI20" s="19"/>
      <c r="AJ20" s="20" t="s">
        <v>57</v>
      </c>
      <c r="AK20" s="18" t="s">
        <v>57</v>
      </c>
      <c r="AL20" s="21">
        <v>555339846.85000002</v>
      </c>
      <c r="AM20" s="21">
        <v>544626576.26999998</v>
      </c>
      <c r="AN20" s="21">
        <v>11570585.93</v>
      </c>
      <c r="AO20" s="21">
        <v>11566576.210000001</v>
      </c>
      <c r="AP20" s="21">
        <v>273591800.45999998</v>
      </c>
      <c r="AQ20" s="21">
        <v>272161235.76999998</v>
      </c>
      <c r="AR20" s="21">
        <v>270177460.45999998</v>
      </c>
      <c r="AS20" s="21">
        <v>260898764.28999999</v>
      </c>
      <c r="AT20" s="21">
        <v>671284604.52999997</v>
      </c>
      <c r="AU20" s="21">
        <v>26093173.260000002</v>
      </c>
      <c r="AV20" s="21">
        <v>344111327.68000001</v>
      </c>
      <c r="AW20" s="21">
        <v>301080103.58999997</v>
      </c>
      <c r="AX20" s="21">
        <v>557279182.38</v>
      </c>
      <c r="AY20" s="21">
        <v>2340053.4</v>
      </c>
      <c r="AZ20" s="21">
        <v>301786864.98000002</v>
      </c>
      <c r="BA20" s="21">
        <v>253152264</v>
      </c>
      <c r="BB20" s="21">
        <v>565793232.88</v>
      </c>
      <c r="BC20" s="21">
        <v>1739567.9</v>
      </c>
      <c r="BD20" s="21">
        <v>304402664.98000002</v>
      </c>
      <c r="BE20" s="21">
        <v>259651000</v>
      </c>
      <c r="BF20" s="21">
        <v>581014268.00999999</v>
      </c>
      <c r="BG20" s="21">
        <v>1739567.9</v>
      </c>
      <c r="BH20" s="21">
        <v>302778164.98000002</v>
      </c>
      <c r="BI20" s="21">
        <v>276496535.13</v>
      </c>
      <c r="BJ20" s="21">
        <v>536149966.13</v>
      </c>
      <c r="BK20" s="21">
        <v>525358433.52999997</v>
      </c>
      <c r="BL20" s="21">
        <v>4378385.93</v>
      </c>
      <c r="BM20" s="21">
        <v>4374379.18</v>
      </c>
      <c r="BN20" s="21">
        <v>263893965.88</v>
      </c>
      <c r="BO20" s="21">
        <v>262473776.03</v>
      </c>
      <c r="BP20" s="21">
        <v>0</v>
      </c>
      <c r="BQ20" s="21">
        <v>0</v>
      </c>
      <c r="BR20" s="21">
        <v>267877614.31999999</v>
      </c>
      <c r="BS20" s="21">
        <v>258510278.31999999</v>
      </c>
      <c r="BT20" s="21">
        <v>633737346.62</v>
      </c>
      <c r="BU20" s="21">
        <v>26093173.260000002</v>
      </c>
      <c r="BV20" s="21">
        <v>310870094.37</v>
      </c>
      <c r="BW20" s="21">
        <v>296774078.99000001</v>
      </c>
      <c r="BX20" s="21">
        <v>544009119.02999997</v>
      </c>
      <c r="BY20" s="21">
        <v>2340053.4</v>
      </c>
      <c r="BZ20" s="21">
        <v>289392881.63</v>
      </c>
      <c r="CA20" s="21">
        <v>0</v>
      </c>
      <c r="CB20" s="21">
        <v>252276184</v>
      </c>
      <c r="CC20" s="21">
        <v>549829652.88</v>
      </c>
      <c r="CD20" s="21">
        <v>1739567.9</v>
      </c>
      <c r="CE20" s="21">
        <v>289316620.98000002</v>
      </c>
      <c r="CF20" s="21">
        <v>258773464</v>
      </c>
      <c r="CG20" s="21">
        <v>566675188.00999999</v>
      </c>
      <c r="CH20" s="21">
        <v>1739567.9</v>
      </c>
      <c r="CI20" s="21">
        <v>289316620.98000002</v>
      </c>
      <c r="CJ20" s="21">
        <v>275618999.13</v>
      </c>
      <c r="CK20" s="21">
        <v>549186190.46000004</v>
      </c>
      <c r="CL20" s="21">
        <v>11566576.210000001</v>
      </c>
      <c r="CM20" s="21">
        <v>272158235.76999998</v>
      </c>
      <c r="CN20" s="21">
        <v>265461378.47999999</v>
      </c>
      <c r="CO20" s="21">
        <v>641444423.65999997</v>
      </c>
      <c r="CP20" s="21">
        <v>25039696.109999999</v>
      </c>
      <c r="CQ20" s="21">
        <v>320268349.95999998</v>
      </c>
      <c r="CR20" s="21">
        <v>296136377.58999997</v>
      </c>
      <c r="CS20" s="21">
        <v>564197414.73000002</v>
      </c>
      <c r="CT20" s="21">
        <v>2340053.4</v>
      </c>
      <c r="CU20" s="21">
        <v>301793864.98000002</v>
      </c>
      <c r="CV20" s="21">
        <v>260063496.34999999</v>
      </c>
      <c r="CW20" s="21">
        <v>530070247.72000003</v>
      </c>
      <c r="CX20" s="21">
        <v>4374379.18</v>
      </c>
      <c r="CY20" s="21">
        <v>262470776.03</v>
      </c>
      <c r="CZ20" s="21">
        <v>263225092.50999999</v>
      </c>
      <c r="DA20" s="21">
        <v>610761914.65999997</v>
      </c>
      <c r="DB20" s="21">
        <v>25039696.109999999</v>
      </c>
      <c r="DC20" s="21">
        <v>290538420.95999998</v>
      </c>
      <c r="DD20" s="21">
        <v>295183797.58999997</v>
      </c>
      <c r="DE20" s="21">
        <v>550927351.38</v>
      </c>
      <c r="DF20" s="21">
        <v>2340053.4</v>
      </c>
      <c r="DG20" s="21">
        <v>289399881.63</v>
      </c>
      <c r="DH20" s="21">
        <v>259187416.34999999</v>
      </c>
      <c r="DI20" s="18"/>
      <c r="DJ20" s="2"/>
      <c r="DK20" s="2"/>
    </row>
    <row r="21" spans="1:115" ht="63" x14ac:dyDescent="0.25">
      <c r="A21" s="16" t="s">
        <v>58</v>
      </c>
      <c r="B21" s="17" t="s">
        <v>59</v>
      </c>
      <c r="C21" s="18" t="s">
        <v>57</v>
      </c>
      <c r="D21" s="18" t="s">
        <v>57</v>
      </c>
      <c r="E21" s="18" t="s">
        <v>57</v>
      </c>
      <c r="F21" s="18" t="s">
        <v>57</v>
      </c>
      <c r="G21" s="18" t="s">
        <v>57</v>
      </c>
      <c r="H21" s="18" t="s">
        <v>57</v>
      </c>
      <c r="I21" s="18" t="s">
        <v>57</v>
      </c>
      <c r="J21" s="18" t="s">
        <v>57</v>
      </c>
      <c r="K21" s="18" t="s">
        <v>57</v>
      </c>
      <c r="L21" s="18" t="s">
        <v>57</v>
      </c>
      <c r="M21" s="18" t="s">
        <v>57</v>
      </c>
      <c r="N21" s="18" t="s">
        <v>57</v>
      </c>
      <c r="O21" s="18" t="s">
        <v>57</v>
      </c>
      <c r="P21" s="18" t="s">
        <v>57</v>
      </c>
      <c r="Q21" s="18" t="s">
        <v>57</v>
      </c>
      <c r="R21" s="18" t="s">
        <v>57</v>
      </c>
      <c r="S21" s="18" t="s">
        <v>57</v>
      </c>
      <c r="T21" s="18" t="s">
        <v>57</v>
      </c>
      <c r="U21" s="18" t="s">
        <v>57</v>
      </c>
      <c r="V21" s="18" t="s">
        <v>57</v>
      </c>
      <c r="W21" s="18" t="s">
        <v>57</v>
      </c>
      <c r="X21" s="18" t="s">
        <v>57</v>
      </c>
      <c r="Y21" s="18" t="s">
        <v>57</v>
      </c>
      <c r="Z21" s="18" t="s">
        <v>57</v>
      </c>
      <c r="AA21" s="18" t="s">
        <v>57</v>
      </c>
      <c r="AB21" s="18" t="s">
        <v>57</v>
      </c>
      <c r="AC21" s="18" t="s">
        <v>57</v>
      </c>
      <c r="AD21" s="18" t="s">
        <v>57</v>
      </c>
      <c r="AE21" s="18" t="s">
        <v>57</v>
      </c>
      <c r="AF21" s="18" t="s">
        <v>57</v>
      </c>
      <c r="AG21" s="19"/>
      <c r="AH21" s="19"/>
      <c r="AI21" s="19"/>
      <c r="AJ21" s="20" t="s">
        <v>57</v>
      </c>
      <c r="AK21" s="18" t="s">
        <v>57</v>
      </c>
      <c r="AL21" s="21">
        <v>204288074.80000001</v>
      </c>
      <c r="AM21" s="21">
        <v>194594427.80000001</v>
      </c>
      <c r="AN21" s="21">
        <v>1987642.53</v>
      </c>
      <c r="AO21" s="21">
        <v>1987642.53</v>
      </c>
      <c r="AP21" s="21">
        <v>6766837.0899999999</v>
      </c>
      <c r="AQ21" s="21">
        <v>6001322.25</v>
      </c>
      <c r="AR21" s="21">
        <v>195533595.18000001</v>
      </c>
      <c r="AS21" s="21">
        <v>186605463.02000001</v>
      </c>
      <c r="AT21" s="21">
        <v>280059861.61000001</v>
      </c>
      <c r="AU21" s="21">
        <v>23582772.899999999</v>
      </c>
      <c r="AV21" s="21">
        <v>21643531.309999999</v>
      </c>
      <c r="AW21" s="21">
        <v>234833557.40000001</v>
      </c>
      <c r="AX21" s="21">
        <v>204964257.50999999</v>
      </c>
      <c r="AY21" s="21">
        <v>0</v>
      </c>
      <c r="AZ21" s="21">
        <v>6974968.3499999996</v>
      </c>
      <c r="BA21" s="21">
        <v>197989289.16</v>
      </c>
      <c r="BB21" s="21">
        <v>212915791.16</v>
      </c>
      <c r="BC21" s="21">
        <v>0</v>
      </c>
      <c r="BD21" s="21">
        <v>9667029</v>
      </c>
      <c r="BE21" s="21">
        <v>203248762.16</v>
      </c>
      <c r="BF21" s="21">
        <v>228136826.28999999</v>
      </c>
      <c r="BG21" s="21">
        <v>0</v>
      </c>
      <c r="BH21" s="21">
        <v>8042529</v>
      </c>
      <c r="BI21" s="21">
        <v>220094297.28999999</v>
      </c>
      <c r="BJ21" s="21">
        <v>197181477.05000001</v>
      </c>
      <c r="BK21" s="21">
        <v>187408402.06</v>
      </c>
      <c r="BL21" s="21">
        <v>1987642.53</v>
      </c>
      <c r="BM21" s="21">
        <v>1987642.53</v>
      </c>
      <c r="BN21" s="21">
        <v>1805353.47</v>
      </c>
      <c r="BO21" s="21">
        <v>1050213.47</v>
      </c>
      <c r="BP21" s="21">
        <v>0</v>
      </c>
      <c r="BQ21" s="21">
        <v>0</v>
      </c>
      <c r="BR21" s="21">
        <v>193388481.05000001</v>
      </c>
      <c r="BS21" s="21">
        <v>184370546.06</v>
      </c>
      <c r="BT21" s="21">
        <v>255493039.69999999</v>
      </c>
      <c r="BU21" s="21">
        <v>23582772.899999999</v>
      </c>
      <c r="BV21" s="21">
        <v>1257734</v>
      </c>
      <c r="BW21" s="21">
        <v>230652532.80000001</v>
      </c>
      <c r="BX21" s="21">
        <v>197917209.16</v>
      </c>
      <c r="BY21" s="21">
        <v>0</v>
      </c>
      <c r="BZ21" s="21">
        <v>748800</v>
      </c>
      <c r="CA21" s="21">
        <v>0</v>
      </c>
      <c r="CB21" s="21">
        <v>197168409.16</v>
      </c>
      <c r="CC21" s="21">
        <v>203176682.16</v>
      </c>
      <c r="CD21" s="21">
        <v>0</v>
      </c>
      <c r="CE21" s="21">
        <v>748800</v>
      </c>
      <c r="CF21" s="21">
        <v>202427882.16</v>
      </c>
      <c r="CG21" s="21">
        <v>220022217.28999999</v>
      </c>
      <c r="CH21" s="21">
        <v>0</v>
      </c>
      <c r="CI21" s="21">
        <v>748800</v>
      </c>
      <c r="CJ21" s="21">
        <v>219273417.28999999</v>
      </c>
      <c r="CK21" s="21">
        <v>199157041.99000001</v>
      </c>
      <c r="CL21" s="21">
        <v>1987642.53</v>
      </c>
      <c r="CM21" s="21">
        <v>6001322.25</v>
      </c>
      <c r="CN21" s="21">
        <v>191168077.21000001</v>
      </c>
      <c r="CO21" s="21">
        <v>273437193.5</v>
      </c>
      <c r="CP21" s="21">
        <v>22608840</v>
      </c>
      <c r="CQ21" s="21">
        <v>18125332</v>
      </c>
      <c r="CR21" s="21">
        <v>232703021.5</v>
      </c>
      <c r="CS21" s="21">
        <v>211882489.86000001</v>
      </c>
      <c r="CT21" s="21">
        <v>0</v>
      </c>
      <c r="CU21" s="21">
        <v>6981968.3499999996</v>
      </c>
      <c r="CV21" s="21">
        <v>204900521.50999999</v>
      </c>
      <c r="CW21" s="21">
        <v>192123216.25</v>
      </c>
      <c r="CX21" s="21">
        <v>1987642.53</v>
      </c>
      <c r="CY21" s="21">
        <v>1050213.47</v>
      </c>
      <c r="CZ21" s="21">
        <v>189085360.25</v>
      </c>
      <c r="DA21" s="21">
        <v>255735120.5</v>
      </c>
      <c r="DB21" s="21">
        <v>22608840</v>
      </c>
      <c r="DC21" s="21">
        <v>1250839</v>
      </c>
      <c r="DD21" s="21">
        <v>231875441.5</v>
      </c>
      <c r="DE21" s="21">
        <v>204835441.50999999</v>
      </c>
      <c r="DF21" s="21">
        <v>0</v>
      </c>
      <c r="DG21" s="21">
        <v>755800</v>
      </c>
      <c r="DH21" s="21">
        <v>204079641.50999999</v>
      </c>
      <c r="DI21" s="18"/>
      <c r="DJ21" s="2"/>
      <c r="DK21" s="2"/>
    </row>
    <row r="22" spans="1:115" ht="63" x14ac:dyDescent="0.25">
      <c r="A22" s="16" t="s">
        <v>60</v>
      </c>
      <c r="B22" s="17" t="s">
        <v>61</v>
      </c>
      <c r="C22" s="18" t="s">
        <v>57</v>
      </c>
      <c r="D22" s="18" t="s">
        <v>57</v>
      </c>
      <c r="E22" s="18" t="s">
        <v>57</v>
      </c>
      <c r="F22" s="18" t="s">
        <v>57</v>
      </c>
      <c r="G22" s="18" t="s">
        <v>57</v>
      </c>
      <c r="H22" s="18" t="s">
        <v>57</v>
      </c>
      <c r="I22" s="18" t="s">
        <v>57</v>
      </c>
      <c r="J22" s="18" t="s">
        <v>57</v>
      </c>
      <c r="K22" s="18" t="s">
        <v>57</v>
      </c>
      <c r="L22" s="18" t="s">
        <v>57</v>
      </c>
      <c r="M22" s="18" t="s">
        <v>57</v>
      </c>
      <c r="N22" s="18" t="s">
        <v>57</v>
      </c>
      <c r="O22" s="18" t="s">
        <v>57</v>
      </c>
      <c r="P22" s="18" t="s">
        <v>57</v>
      </c>
      <c r="Q22" s="18" t="s">
        <v>57</v>
      </c>
      <c r="R22" s="18" t="s">
        <v>57</v>
      </c>
      <c r="S22" s="18" t="s">
        <v>57</v>
      </c>
      <c r="T22" s="18" t="s">
        <v>57</v>
      </c>
      <c r="U22" s="18" t="s">
        <v>57</v>
      </c>
      <c r="V22" s="18" t="s">
        <v>57</v>
      </c>
      <c r="W22" s="18" t="s">
        <v>57</v>
      </c>
      <c r="X22" s="18" t="s">
        <v>57</v>
      </c>
      <c r="Y22" s="18" t="s">
        <v>57</v>
      </c>
      <c r="Z22" s="18" t="s">
        <v>57</v>
      </c>
      <c r="AA22" s="18" t="s">
        <v>57</v>
      </c>
      <c r="AB22" s="18" t="s">
        <v>57</v>
      </c>
      <c r="AC22" s="18" t="s">
        <v>57</v>
      </c>
      <c r="AD22" s="18" t="s">
        <v>57</v>
      </c>
      <c r="AE22" s="18" t="s">
        <v>57</v>
      </c>
      <c r="AF22" s="18" t="s">
        <v>57</v>
      </c>
      <c r="AG22" s="19"/>
      <c r="AH22" s="19"/>
      <c r="AI22" s="19"/>
      <c r="AJ22" s="20" t="s">
        <v>57</v>
      </c>
      <c r="AK22" s="18" t="s">
        <v>57</v>
      </c>
      <c r="AL22" s="21">
        <v>200025589.80000001</v>
      </c>
      <c r="AM22" s="21">
        <v>190331942.80000001</v>
      </c>
      <c r="AN22" s="21">
        <v>1987642.53</v>
      </c>
      <c r="AO22" s="21">
        <v>1987642.53</v>
      </c>
      <c r="AP22" s="21">
        <v>6766837.0899999999</v>
      </c>
      <c r="AQ22" s="21">
        <v>6001322.25</v>
      </c>
      <c r="AR22" s="21">
        <v>191271110.18000001</v>
      </c>
      <c r="AS22" s="21">
        <v>182342978.02000001</v>
      </c>
      <c r="AT22" s="21">
        <v>273665111.61000001</v>
      </c>
      <c r="AU22" s="21">
        <v>23582772.899999999</v>
      </c>
      <c r="AV22" s="21">
        <v>21643531.309999999</v>
      </c>
      <c r="AW22" s="21">
        <v>228438807.40000001</v>
      </c>
      <c r="AX22" s="21">
        <v>203834257.50999999</v>
      </c>
      <c r="AY22" s="21">
        <v>0</v>
      </c>
      <c r="AZ22" s="21">
        <v>6974968.3499999996</v>
      </c>
      <c r="BA22" s="21">
        <v>196859289.16</v>
      </c>
      <c r="BB22" s="21">
        <v>211785791.16</v>
      </c>
      <c r="BC22" s="21">
        <v>0</v>
      </c>
      <c r="BD22" s="21">
        <v>9667029</v>
      </c>
      <c r="BE22" s="21">
        <v>202118762.16</v>
      </c>
      <c r="BF22" s="21">
        <v>227006826.28999999</v>
      </c>
      <c r="BG22" s="21">
        <v>0</v>
      </c>
      <c r="BH22" s="21">
        <v>8042529</v>
      </c>
      <c r="BI22" s="21">
        <v>218964297.28999999</v>
      </c>
      <c r="BJ22" s="21">
        <v>192918992.05000001</v>
      </c>
      <c r="BK22" s="21">
        <v>183145917.06</v>
      </c>
      <c r="BL22" s="21">
        <v>1987642.53</v>
      </c>
      <c r="BM22" s="21">
        <v>1987642.53</v>
      </c>
      <c r="BN22" s="21">
        <v>1805353.47</v>
      </c>
      <c r="BO22" s="21">
        <v>1050213.47</v>
      </c>
      <c r="BP22" s="21">
        <v>0</v>
      </c>
      <c r="BQ22" s="21">
        <v>0</v>
      </c>
      <c r="BR22" s="21">
        <v>189125996.05000001</v>
      </c>
      <c r="BS22" s="21">
        <v>180108061.06</v>
      </c>
      <c r="BT22" s="21">
        <v>249098289.69999999</v>
      </c>
      <c r="BU22" s="21">
        <v>23582772.899999999</v>
      </c>
      <c r="BV22" s="21">
        <v>1257734</v>
      </c>
      <c r="BW22" s="21">
        <v>224257782.80000001</v>
      </c>
      <c r="BX22" s="21">
        <v>196787209.16</v>
      </c>
      <c r="BY22" s="21">
        <v>0</v>
      </c>
      <c r="BZ22" s="21">
        <v>748800</v>
      </c>
      <c r="CA22" s="21">
        <v>0</v>
      </c>
      <c r="CB22" s="21">
        <v>196038409.16</v>
      </c>
      <c r="CC22" s="21">
        <v>202046682.16</v>
      </c>
      <c r="CD22" s="21">
        <v>0</v>
      </c>
      <c r="CE22" s="21">
        <v>748800</v>
      </c>
      <c r="CF22" s="21">
        <v>201297882.16</v>
      </c>
      <c r="CG22" s="21">
        <v>218892217.28999999</v>
      </c>
      <c r="CH22" s="21">
        <v>0</v>
      </c>
      <c r="CI22" s="21">
        <v>748800</v>
      </c>
      <c r="CJ22" s="21">
        <v>218143417.28999999</v>
      </c>
      <c r="CK22" s="21">
        <v>194894556.99000001</v>
      </c>
      <c r="CL22" s="21">
        <v>1987642.53</v>
      </c>
      <c r="CM22" s="21">
        <v>6001322.25</v>
      </c>
      <c r="CN22" s="21">
        <v>186905592.21000001</v>
      </c>
      <c r="CO22" s="21">
        <v>267131223.5</v>
      </c>
      <c r="CP22" s="21">
        <v>22608840</v>
      </c>
      <c r="CQ22" s="21">
        <v>18125332</v>
      </c>
      <c r="CR22" s="21">
        <v>226397051.5</v>
      </c>
      <c r="CS22" s="21">
        <v>210752489.86000001</v>
      </c>
      <c r="CT22" s="21">
        <v>0</v>
      </c>
      <c r="CU22" s="21">
        <v>6981968.3499999996</v>
      </c>
      <c r="CV22" s="21">
        <v>203770521.50999999</v>
      </c>
      <c r="CW22" s="21">
        <v>187860731.25</v>
      </c>
      <c r="CX22" s="21">
        <v>1987642.53</v>
      </c>
      <c r="CY22" s="21">
        <v>1050213.47</v>
      </c>
      <c r="CZ22" s="21">
        <v>184822875.25</v>
      </c>
      <c r="DA22" s="21">
        <v>249429150.5</v>
      </c>
      <c r="DB22" s="21">
        <v>22608840</v>
      </c>
      <c r="DC22" s="21">
        <v>1250839</v>
      </c>
      <c r="DD22" s="21">
        <v>225569471.5</v>
      </c>
      <c r="DE22" s="21">
        <v>203705441.50999999</v>
      </c>
      <c r="DF22" s="21">
        <v>0</v>
      </c>
      <c r="DG22" s="21">
        <v>755800</v>
      </c>
      <c r="DH22" s="21">
        <v>202949641.50999999</v>
      </c>
      <c r="DI22" s="18"/>
      <c r="DJ22" s="2"/>
      <c r="DK22" s="2"/>
    </row>
    <row r="23" spans="1:115" ht="45" x14ac:dyDescent="0.25">
      <c r="A23" s="22" t="s">
        <v>62</v>
      </c>
      <c r="B23" s="23" t="s">
        <v>63</v>
      </c>
      <c r="C23" s="24" t="s">
        <v>64</v>
      </c>
      <c r="D23" s="24" t="s">
        <v>65</v>
      </c>
      <c r="E23" s="24" t="s">
        <v>66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4"/>
      <c r="AF23" s="25"/>
      <c r="AG23" s="26"/>
      <c r="AH23" s="26"/>
      <c r="AI23" s="27"/>
      <c r="AJ23" s="23" t="s">
        <v>67</v>
      </c>
      <c r="AK23" s="28" t="s">
        <v>68</v>
      </c>
      <c r="AL23" s="29">
        <v>871787.63</v>
      </c>
      <c r="AM23" s="29">
        <v>871787.63</v>
      </c>
      <c r="AN23" s="29">
        <v>0</v>
      </c>
      <c r="AO23" s="29">
        <v>0</v>
      </c>
      <c r="AP23" s="29">
        <v>0</v>
      </c>
      <c r="AQ23" s="29">
        <v>0</v>
      </c>
      <c r="AR23" s="29">
        <v>871787.63</v>
      </c>
      <c r="AS23" s="29">
        <v>871787.63</v>
      </c>
      <c r="AT23" s="29">
        <v>1248886.68</v>
      </c>
      <c r="AU23" s="29">
        <v>0</v>
      </c>
      <c r="AV23" s="29">
        <v>0</v>
      </c>
      <c r="AW23" s="29">
        <v>1248886.68</v>
      </c>
      <c r="AX23" s="29">
        <v>770543</v>
      </c>
      <c r="AY23" s="29">
        <v>0</v>
      </c>
      <c r="AZ23" s="29">
        <v>0</v>
      </c>
      <c r="BA23" s="29">
        <v>770543</v>
      </c>
      <c r="BB23" s="29">
        <v>691565</v>
      </c>
      <c r="BC23" s="29">
        <v>0</v>
      </c>
      <c r="BD23" s="29">
        <v>0</v>
      </c>
      <c r="BE23" s="29">
        <v>691565</v>
      </c>
      <c r="BF23" s="29">
        <v>691565</v>
      </c>
      <c r="BG23" s="29">
        <v>0</v>
      </c>
      <c r="BH23" s="29">
        <v>0</v>
      </c>
      <c r="BI23" s="29">
        <v>691565</v>
      </c>
      <c r="BJ23" s="29">
        <v>871787.63</v>
      </c>
      <c r="BK23" s="29">
        <v>871787.63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871787.63</v>
      </c>
      <c r="BS23" s="29">
        <v>871787.63</v>
      </c>
      <c r="BT23" s="29">
        <v>1248886.68</v>
      </c>
      <c r="BU23" s="29">
        <v>0</v>
      </c>
      <c r="BV23" s="29">
        <v>0</v>
      </c>
      <c r="BW23" s="29">
        <v>1248886.68</v>
      </c>
      <c r="BX23" s="29">
        <v>770543</v>
      </c>
      <c r="BY23" s="29">
        <v>0</v>
      </c>
      <c r="BZ23" s="29">
        <v>0</v>
      </c>
      <c r="CA23" s="29">
        <v>0</v>
      </c>
      <c r="CB23" s="29">
        <v>770543</v>
      </c>
      <c r="CC23" s="29">
        <v>691565</v>
      </c>
      <c r="CD23" s="29">
        <v>0</v>
      </c>
      <c r="CE23" s="29">
        <v>0</v>
      </c>
      <c r="CF23" s="29">
        <v>691565</v>
      </c>
      <c r="CG23" s="29">
        <v>691565</v>
      </c>
      <c r="CH23" s="29">
        <v>0</v>
      </c>
      <c r="CI23" s="29">
        <v>0</v>
      </c>
      <c r="CJ23" s="29">
        <v>691565</v>
      </c>
      <c r="CK23" s="29">
        <v>871787.63</v>
      </c>
      <c r="CL23" s="29">
        <v>0</v>
      </c>
      <c r="CM23" s="29">
        <v>0</v>
      </c>
      <c r="CN23" s="29">
        <v>871787.63</v>
      </c>
      <c r="CO23" s="29">
        <v>1248886.68</v>
      </c>
      <c r="CP23" s="29">
        <v>0</v>
      </c>
      <c r="CQ23" s="29">
        <v>0</v>
      </c>
      <c r="CR23" s="29">
        <v>1248886.68</v>
      </c>
      <c r="CS23" s="29">
        <v>770543</v>
      </c>
      <c r="CT23" s="29">
        <v>0</v>
      </c>
      <c r="CU23" s="29">
        <v>0</v>
      </c>
      <c r="CV23" s="29">
        <v>770543</v>
      </c>
      <c r="CW23" s="29">
        <v>871787.63</v>
      </c>
      <c r="CX23" s="29">
        <v>0</v>
      </c>
      <c r="CY23" s="29">
        <v>0</v>
      </c>
      <c r="CZ23" s="29">
        <v>871787.63</v>
      </c>
      <c r="DA23" s="29">
        <v>1248886.68</v>
      </c>
      <c r="DB23" s="29">
        <v>0</v>
      </c>
      <c r="DC23" s="29">
        <v>0</v>
      </c>
      <c r="DD23" s="29">
        <v>1248886.68</v>
      </c>
      <c r="DE23" s="29">
        <v>770543</v>
      </c>
      <c r="DF23" s="29">
        <v>0</v>
      </c>
      <c r="DG23" s="29">
        <v>0</v>
      </c>
      <c r="DH23" s="29">
        <v>770543</v>
      </c>
      <c r="DI23" s="30" t="s">
        <v>69</v>
      </c>
      <c r="DJ23" s="2"/>
      <c r="DK23" s="2"/>
    </row>
    <row r="24" spans="1:115" ht="56.25" x14ac:dyDescent="0.25">
      <c r="A24" s="22" t="s">
        <v>70</v>
      </c>
      <c r="B24" s="23" t="s">
        <v>71</v>
      </c>
      <c r="C24" s="24" t="s">
        <v>64</v>
      </c>
      <c r="D24" s="24" t="s">
        <v>65</v>
      </c>
      <c r="E24" s="24" t="s">
        <v>66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4"/>
      <c r="AF24" s="25"/>
      <c r="AG24" s="26"/>
      <c r="AH24" s="26"/>
      <c r="AI24" s="27"/>
      <c r="AJ24" s="23" t="s">
        <v>72</v>
      </c>
      <c r="AK24" s="28" t="s">
        <v>73</v>
      </c>
      <c r="AL24" s="29">
        <v>3167226.96</v>
      </c>
      <c r="AM24" s="29">
        <v>3159227.11</v>
      </c>
      <c r="AN24" s="29">
        <v>0</v>
      </c>
      <c r="AO24" s="29">
        <v>0</v>
      </c>
      <c r="AP24" s="29">
        <v>2206553.29</v>
      </c>
      <c r="AQ24" s="29">
        <v>2198954.02</v>
      </c>
      <c r="AR24" s="29">
        <v>960673.67</v>
      </c>
      <c r="AS24" s="29">
        <v>960273.09</v>
      </c>
      <c r="AT24" s="29">
        <v>4372310.22</v>
      </c>
      <c r="AU24" s="29">
        <v>814132.9</v>
      </c>
      <c r="AV24" s="29">
        <v>914677.32</v>
      </c>
      <c r="AW24" s="29">
        <v>2643500</v>
      </c>
      <c r="AX24" s="29">
        <v>54668.4</v>
      </c>
      <c r="AY24" s="29">
        <v>0</v>
      </c>
      <c r="AZ24" s="29">
        <v>0</v>
      </c>
      <c r="BA24" s="29">
        <v>54668.4</v>
      </c>
      <c r="BB24" s="29">
        <v>1766875.94</v>
      </c>
      <c r="BC24" s="29">
        <v>0</v>
      </c>
      <c r="BD24" s="29">
        <v>1624500</v>
      </c>
      <c r="BE24" s="29">
        <v>142375.94</v>
      </c>
      <c r="BF24" s="29">
        <v>56875.94</v>
      </c>
      <c r="BG24" s="29">
        <v>0</v>
      </c>
      <c r="BH24" s="29">
        <v>0</v>
      </c>
      <c r="BI24" s="29">
        <v>56875.94</v>
      </c>
      <c r="BJ24" s="29">
        <v>845010.67</v>
      </c>
      <c r="BK24" s="29">
        <v>845010.67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845010.67</v>
      </c>
      <c r="BS24" s="29">
        <v>845010.67</v>
      </c>
      <c r="BT24" s="29">
        <v>3457632.9</v>
      </c>
      <c r="BU24" s="29">
        <v>814132.9</v>
      </c>
      <c r="BV24" s="29">
        <v>0</v>
      </c>
      <c r="BW24" s="29">
        <v>2643500</v>
      </c>
      <c r="BX24" s="29">
        <v>54668.4</v>
      </c>
      <c r="BY24" s="29">
        <v>0</v>
      </c>
      <c r="BZ24" s="29">
        <v>0</v>
      </c>
      <c r="CA24" s="29">
        <v>0</v>
      </c>
      <c r="CB24" s="29">
        <v>54668.4</v>
      </c>
      <c r="CC24" s="29">
        <v>142375.94</v>
      </c>
      <c r="CD24" s="29">
        <v>0</v>
      </c>
      <c r="CE24" s="29">
        <v>0</v>
      </c>
      <c r="CF24" s="29">
        <v>142375.94</v>
      </c>
      <c r="CG24" s="29">
        <v>56875.94</v>
      </c>
      <c r="CH24" s="29">
        <v>0</v>
      </c>
      <c r="CI24" s="29">
        <v>0</v>
      </c>
      <c r="CJ24" s="29">
        <v>56875.94</v>
      </c>
      <c r="CK24" s="29">
        <v>3159227.11</v>
      </c>
      <c r="CL24" s="29">
        <v>0</v>
      </c>
      <c r="CM24" s="29">
        <v>2198954.02</v>
      </c>
      <c r="CN24" s="29">
        <v>960273.09</v>
      </c>
      <c r="CO24" s="29">
        <v>3866873</v>
      </c>
      <c r="CP24" s="29">
        <v>0</v>
      </c>
      <c r="CQ24" s="29">
        <v>2403373</v>
      </c>
      <c r="CR24" s="29">
        <v>1463500</v>
      </c>
      <c r="CS24" s="29">
        <v>54668.4</v>
      </c>
      <c r="CT24" s="29">
        <v>0</v>
      </c>
      <c r="CU24" s="29">
        <v>0</v>
      </c>
      <c r="CV24" s="29">
        <v>54668.4</v>
      </c>
      <c r="CW24" s="29">
        <v>845010.67</v>
      </c>
      <c r="CX24" s="29">
        <v>0</v>
      </c>
      <c r="CY24" s="29">
        <v>0</v>
      </c>
      <c r="CZ24" s="29">
        <v>845010.67</v>
      </c>
      <c r="DA24" s="29">
        <v>1463500</v>
      </c>
      <c r="DB24" s="29">
        <v>0</v>
      </c>
      <c r="DC24" s="29">
        <v>0</v>
      </c>
      <c r="DD24" s="29">
        <v>1463500</v>
      </c>
      <c r="DE24" s="29">
        <v>54668.4</v>
      </c>
      <c r="DF24" s="29">
        <v>0</v>
      </c>
      <c r="DG24" s="29">
        <v>0</v>
      </c>
      <c r="DH24" s="29">
        <v>54668.4</v>
      </c>
      <c r="DI24" s="30" t="s">
        <v>69</v>
      </c>
      <c r="DJ24" s="2"/>
      <c r="DK24" s="2"/>
    </row>
    <row r="25" spans="1:115" ht="56.25" x14ac:dyDescent="0.25">
      <c r="A25" s="22" t="s">
        <v>74</v>
      </c>
      <c r="B25" s="23" t="s">
        <v>75</v>
      </c>
      <c r="C25" s="24" t="s">
        <v>64</v>
      </c>
      <c r="D25" s="24" t="s">
        <v>65</v>
      </c>
      <c r="E25" s="24" t="s">
        <v>66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4"/>
      <c r="AF25" s="25"/>
      <c r="AG25" s="26"/>
      <c r="AH25" s="26"/>
      <c r="AI25" s="27"/>
      <c r="AJ25" s="23" t="s">
        <v>76</v>
      </c>
      <c r="AK25" s="28" t="s">
        <v>77</v>
      </c>
      <c r="AL25" s="29">
        <v>4748812</v>
      </c>
      <c r="AM25" s="29">
        <v>4748812</v>
      </c>
      <c r="AN25" s="29">
        <v>0</v>
      </c>
      <c r="AO25" s="29">
        <v>0</v>
      </c>
      <c r="AP25" s="29">
        <v>0</v>
      </c>
      <c r="AQ25" s="29">
        <v>0</v>
      </c>
      <c r="AR25" s="29">
        <v>4748812</v>
      </c>
      <c r="AS25" s="29">
        <v>4748812</v>
      </c>
      <c r="AT25" s="29">
        <v>4737600</v>
      </c>
      <c r="AU25" s="29">
        <v>0</v>
      </c>
      <c r="AV25" s="29">
        <v>0</v>
      </c>
      <c r="AW25" s="29">
        <v>4737600</v>
      </c>
      <c r="AX25" s="29">
        <v>4737600</v>
      </c>
      <c r="AY25" s="29">
        <v>0</v>
      </c>
      <c r="AZ25" s="29">
        <v>0</v>
      </c>
      <c r="BA25" s="29">
        <v>4737600</v>
      </c>
      <c r="BB25" s="29">
        <v>4737600</v>
      </c>
      <c r="BC25" s="29">
        <v>0</v>
      </c>
      <c r="BD25" s="29">
        <v>0</v>
      </c>
      <c r="BE25" s="29">
        <v>4737600</v>
      </c>
      <c r="BF25" s="29">
        <v>4737600</v>
      </c>
      <c r="BG25" s="29">
        <v>0</v>
      </c>
      <c r="BH25" s="29">
        <v>0</v>
      </c>
      <c r="BI25" s="29">
        <v>4737600</v>
      </c>
      <c r="BJ25" s="29">
        <v>4748812</v>
      </c>
      <c r="BK25" s="29">
        <v>4748812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4748812</v>
      </c>
      <c r="BS25" s="29">
        <v>4748812</v>
      </c>
      <c r="BT25" s="29">
        <v>4737600</v>
      </c>
      <c r="BU25" s="29">
        <v>0</v>
      </c>
      <c r="BV25" s="29">
        <v>0</v>
      </c>
      <c r="BW25" s="29">
        <v>4737600</v>
      </c>
      <c r="BX25" s="29">
        <v>4737600</v>
      </c>
      <c r="BY25" s="29">
        <v>0</v>
      </c>
      <c r="BZ25" s="29">
        <v>0</v>
      </c>
      <c r="CA25" s="29">
        <v>0</v>
      </c>
      <c r="CB25" s="29">
        <v>4737600</v>
      </c>
      <c r="CC25" s="29">
        <v>4737600</v>
      </c>
      <c r="CD25" s="29">
        <v>0</v>
      </c>
      <c r="CE25" s="29">
        <v>0</v>
      </c>
      <c r="CF25" s="29">
        <v>4737600</v>
      </c>
      <c r="CG25" s="29">
        <v>4737600</v>
      </c>
      <c r="CH25" s="29">
        <v>0</v>
      </c>
      <c r="CI25" s="29">
        <v>0</v>
      </c>
      <c r="CJ25" s="29">
        <v>4737600</v>
      </c>
      <c r="CK25" s="29">
        <v>4748812</v>
      </c>
      <c r="CL25" s="29">
        <v>0</v>
      </c>
      <c r="CM25" s="29">
        <v>0</v>
      </c>
      <c r="CN25" s="29">
        <v>4748812</v>
      </c>
      <c r="CO25" s="29">
        <v>4737600</v>
      </c>
      <c r="CP25" s="29">
        <v>0</v>
      </c>
      <c r="CQ25" s="29">
        <v>0</v>
      </c>
      <c r="CR25" s="29">
        <v>4737600</v>
      </c>
      <c r="CS25" s="29">
        <v>4737600</v>
      </c>
      <c r="CT25" s="29">
        <v>0</v>
      </c>
      <c r="CU25" s="29">
        <v>0</v>
      </c>
      <c r="CV25" s="29">
        <v>4737600</v>
      </c>
      <c r="CW25" s="29">
        <v>4748812</v>
      </c>
      <c r="CX25" s="29">
        <v>0</v>
      </c>
      <c r="CY25" s="29">
        <v>0</v>
      </c>
      <c r="CZ25" s="29">
        <v>4748812</v>
      </c>
      <c r="DA25" s="29">
        <v>4737600</v>
      </c>
      <c r="DB25" s="29">
        <v>0</v>
      </c>
      <c r="DC25" s="29">
        <v>0</v>
      </c>
      <c r="DD25" s="29">
        <v>4737600</v>
      </c>
      <c r="DE25" s="29">
        <v>4737600</v>
      </c>
      <c r="DF25" s="29">
        <v>0</v>
      </c>
      <c r="DG25" s="29">
        <v>0</v>
      </c>
      <c r="DH25" s="29">
        <v>4737600</v>
      </c>
      <c r="DI25" s="30" t="s">
        <v>69</v>
      </c>
      <c r="DJ25" s="2"/>
      <c r="DK25" s="2"/>
    </row>
    <row r="26" spans="1:115" ht="45" x14ac:dyDescent="0.25">
      <c r="A26" s="22" t="s">
        <v>78</v>
      </c>
      <c r="B26" s="23" t="s">
        <v>79</v>
      </c>
      <c r="C26" s="24" t="s">
        <v>64</v>
      </c>
      <c r="D26" s="24" t="s">
        <v>65</v>
      </c>
      <c r="E26" s="24" t="s">
        <v>66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4"/>
      <c r="AF26" s="25"/>
      <c r="AG26" s="26"/>
      <c r="AH26" s="26"/>
      <c r="AI26" s="27"/>
      <c r="AJ26" s="23" t="s">
        <v>80</v>
      </c>
      <c r="AK26" s="28" t="s">
        <v>81</v>
      </c>
      <c r="AL26" s="29">
        <v>1762400.88</v>
      </c>
      <c r="AM26" s="29">
        <v>1908354.03</v>
      </c>
      <c r="AN26" s="29">
        <v>0</v>
      </c>
      <c r="AO26" s="29">
        <v>0</v>
      </c>
      <c r="AP26" s="29">
        <v>0</v>
      </c>
      <c r="AQ26" s="29">
        <v>0</v>
      </c>
      <c r="AR26" s="29">
        <v>1762400.88</v>
      </c>
      <c r="AS26" s="29">
        <v>1908354.03</v>
      </c>
      <c r="AT26" s="29">
        <v>2032284</v>
      </c>
      <c r="AU26" s="29">
        <v>0</v>
      </c>
      <c r="AV26" s="29">
        <v>0</v>
      </c>
      <c r="AW26" s="29">
        <v>2032284</v>
      </c>
      <c r="AX26" s="29">
        <v>1725879</v>
      </c>
      <c r="AY26" s="29">
        <v>0</v>
      </c>
      <c r="AZ26" s="29">
        <v>0</v>
      </c>
      <c r="BA26" s="29">
        <v>1725879</v>
      </c>
      <c r="BB26" s="29">
        <v>1725879</v>
      </c>
      <c r="BC26" s="29">
        <v>0</v>
      </c>
      <c r="BD26" s="29">
        <v>0</v>
      </c>
      <c r="BE26" s="29">
        <v>1725879</v>
      </c>
      <c r="BF26" s="29">
        <v>1725879</v>
      </c>
      <c r="BG26" s="29">
        <v>0</v>
      </c>
      <c r="BH26" s="29">
        <v>0</v>
      </c>
      <c r="BI26" s="29">
        <v>1725879</v>
      </c>
      <c r="BJ26" s="29">
        <v>1738700.88</v>
      </c>
      <c r="BK26" s="29">
        <v>1732454.03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1738700.88</v>
      </c>
      <c r="BS26" s="29">
        <v>1732454.03</v>
      </c>
      <c r="BT26" s="29">
        <v>2027084</v>
      </c>
      <c r="BU26" s="29">
        <v>0</v>
      </c>
      <c r="BV26" s="29">
        <v>0</v>
      </c>
      <c r="BW26" s="29">
        <v>2027084</v>
      </c>
      <c r="BX26" s="29">
        <v>1725879</v>
      </c>
      <c r="BY26" s="29">
        <v>0</v>
      </c>
      <c r="BZ26" s="29">
        <v>0</v>
      </c>
      <c r="CA26" s="29">
        <v>0</v>
      </c>
      <c r="CB26" s="29">
        <v>1725879</v>
      </c>
      <c r="CC26" s="29">
        <v>1725879</v>
      </c>
      <c r="CD26" s="29">
        <v>0</v>
      </c>
      <c r="CE26" s="29">
        <v>0</v>
      </c>
      <c r="CF26" s="29">
        <v>1725879</v>
      </c>
      <c r="CG26" s="29">
        <v>1725879</v>
      </c>
      <c r="CH26" s="29">
        <v>0</v>
      </c>
      <c r="CI26" s="29">
        <v>0</v>
      </c>
      <c r="CJ26" s="29">
        <v>1725879</v>
      </c>
      <c r="CK26" s="29">
        <v>1756154.03</v>
      </c>
      <c r="CL26" s="29">
        <v>0</v>
      </c>
      <c r="CM26" s="29">
        <v>0</v>
      </c>
      <c r="CN26" s="29">
        <v>1756154.03</v>
      </c>
      <c r="CO26" s="29">
        <v>2032284</v>
      </c>
      <c r="CP26" s="29">
        <v>0</v>
      </c>
      <c r="CQ26" s="29">
        <v>0</v>
      </c>
      <c r="CR26" s="29">
        <v>2032284</v>
      </c>
      <c r="CS26" s="29">
        <v>1725879</v>
      </c>
      <c r="CT26" s="29">
        <v>0</v>
      </c>
      <c r="CU26" s="29">
        <v>0</v>
      </c>
      <c r="CV26" s="29">
        <v>1725879</v>
      </c>
      <c r="CW26" s="29">
        <v>1732454.03</v>
      </c>
      <c r="CX26" s="29">
        <v>0</v>
      </c>
      <c r="CY26" s="29">
        <v>0</v>
      </c>
      <c r="CZ26" s="29">
        <v>1732454.03</v>
      </c>
      <c r="DA26" s="29">
        <v>2027084</v>
      </c>
      <c r="DB26" s="29">
        <v>0</v>
      </c>
      <c r="DC26" s="29">
        <v>0</v>
      </c>
      <c r="DD26" s="29">
        <v>2027084</v>
      </c>
      <c r="DE26" s="29">
        <v>1725879</v>
      </c>
      <c r="DF26" s="29">
        <v>0</v>
      </c>
      <c r="DG26" s="29">
        <v>0</v>
      </c>
      <c r="DH26" s="29">
        <v>1725879</v>
      </c>
      <c r="DI26" s="30" t="s">
        <v>69</v>
      </c>
      <c r="DJ26" s="2"/>
      <c r="DK26" s="2"/>
    </row>
    <row r="27" spans="1:115" ht="135" x14ac:dyDescent="0.25">
      <c r="A27" s="22" t="s">
        <v>82</v>
      </c>
      <c r="B27" s="23" t="s">
        <v>83</v>
      </c>
      <c r="C27" s="24" t="s">
        <v>64</v>
      </c>
      <c r="D27" s="24" t="s">
        <v>65</v>
      </c>
      <c r="E27" s="24" t="s">
        <v>66</v>
      </c>
      <c r="F27" s="24"/>
      <c r="G27" s="24" t="s">
        <v>84</v>
      </c>
      <c r="H27" s="24" t="s">
        <v>65</v>
      </c>
      <c r="I27" s="24" t="s">
        <v>85</v>
      </c>
      <c r="J27" s="24" t="s">
        <v>86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4"/>
      <c r="AF27" s="25"/>
      <c r="AG27" s="26"/>
      <c r="AH27" s="26"/>
      <c r="AI27" s="27"/>
      <c r="AJ27" s="23" t="s">
        <v>87</v>
      </c>
      <c r="AK27" s="28" t="s">
        <v>88</v>
      </c>
      <c r="AL27" s="29">
        <v>64791872.299999997</v>
      </c>
      <c r="AM27" s="29">
        <v>61800469.960000001</v>
      </c>
      <c r="AN27" s="29">
        <v>0</v>
      </c>
      <c r="AO27" s="29">
        <v>0</v>
      </c>
      <c r="AP27" s="29">
        <v>2754930.33</v>
      </c>
      <c r="AQ27" s="29">
        <v>2752154.76</v>
      </c>
      <c r="AR27" s="29">
        <v>62036941.969999999</v>
      </c>
      <c r="AS27" s="29">
        <v>59048315.200000003</v>
      </c>
      <c r="AT27" s="29">
        <v>92426408.659999996</v>
      </c>
      <c r="AU27" s="29">
        <v>18778880</v>
      </c>
      <c r="AV27" s="29">
        <v>19471119.989999998</v>
      </c>
      <c r="AW27" s="29">
        <v>54176408.670000002</v>
      </c>
      <c r="AX27" s="29">
        <v>34007563.770000003</v>
      </c>
      <c r="AY27" s="29">
        <v>0</v>
      </c>
      <c r="AZ27" s="29">
        <v>6226168.3499999996</v>
      </c>
      <c r="BA27" s="29">
        <v>27781395.420000002</v>
      </c>
      <c r="BB27" s="29">
        <v>20979381.789999999</v>
      </c>
      <c r="BC27" s="29">
        <v>0</v>
      </c>
      <c r="BD27" s="29">
        <v>7293729</v>
      </c>
      <c r="BE27" s="29">
        <v>13685652.789999999</v>
      </c>
      <c r="BF27" s="29">
        <v>45807791.049999997</v>
      </c>
      <c r="BG27" s="29">
        <v>0</v>
      </c>
      <c r="BH27" s="29">
        <v>7293729</v>
      </c>
      <c r="BI27" s="29">
        <v>38514062.049999997</v>
      </c>
      <c r="BJ27" s="29">
        <v>61812059.969999999</v>
      </c>
      <c r="BK27" s="29">
        <v>58823433.200000003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61812059.969999999</v>
      </c>
      <c r="BS27" s="29">
        <v>58823433.200000003</v>
      </c>
      <c r="BT27" s="29">
        <v>72135288.670000002</v>
      </c>
      <c r="BU27" s="29">
        <v>18778880</v>
      </c>
      <c r="BV27" s="29">
        <v>0</v>
      </c>
      <c r="BW27" s="29">
        <v>53356408.670000002</v>
      </c>
      <c r="BX27" s="29">
        <v>26961395.420000002</v>
      </c>
      <c r="BY27" s="29">
        <v>0</v>
      </c>
      <c r="BZ27" s="29">
        <v>0</v>
      </c>
      <c r="CA27" s="29">
        <v>0</v>
      </c>
      <c r="CB27" s="29">
        <v>26961395.420000002</v>
      </c>
      <c r="CC27" s="29">
        <v>12865652.789999999</v>
      </c>
      <c r="CD27" s="29">
        <v>0</v>
      </c>
      <c r="CE27" s="29">
        <v>0</v>
      </c>
      <c r="CF27" s="29">
        <v>12865652.789999999</v>
      </c>
      <c r="CG27" s="29">
        <v>37694062.049999997</v>
      </c>
      <c r="CH27" s="29">
        <v>0</v>
      </c>
      <c r="CI27" s="29">
        <v>0</v>
      </c>
      <c r="CJ27" s="29">
        <v>37694062.049999997</v>
      </c>
      <c r="CK27" s="29">
        <v>61952669.960000001</v>
      </c>
      <c r="CL27" s="29">
        <v>0</v>
      </c>
      <c r="CM27" s="29">
        <v>2752154.76</v>
      </c>
      <c r="CN27" s="29">
        <v>59200515.200000003</v>
      </c>
      <c r="CO27" s="29">
        <v>83124847.569999993</v>
      </c>
      <c r="CP27" s="29">
        <v>18778880</v>
      </c>
      <c r="CQ27" s="29">
        <v>14471120</v>
      </c>
      <c r="CR27" s="29">
        <v>49874847.57</v>
      </c>
      <c r="CS27" s="29">
        <v>43141224.770000003</v>
      </c>
      <c r="CT27" s="29">
        <v>0</v>
      </c>
      <c r="CU27" s="29">
        <v>6226168.3499999996</v>
      </c>
      <c r="CV27" s="29">
        <v>36915056.420000002</v>
      </c>
      <c r="CW27" s="29">
        <v>58975633.200000003</v>
      </c>
      <c r="CX27" s="29">
        <v>0</v>
      </c>
      <c r="CY27" s="29">
        <v>0</v>
      </c>
      <c r="CZ27" s="29">
        <v>58975633.200000003</v>
      </c>
      <c r="DA27" s="29">
        <v>67833727.569999993</v>
      </c>
      <c r="DB27" s="29">
        <v>18778880</v>
      </c>
      <c r="DC27" s="29">
        <v>0</v>
      </c>
      <c r="DD27" s="29">
        <v>49054847.57</v>
      </c>
      <c r="DE27" s="29">
        <v>36095056.420000002</v>
      </c>
      <c r="DF27" s="29">
        <v>0</v>
      </c>
      <c r="DG27" s="29">
        <v>0</v>
      </c>
      <c r="DH27" s="29">
        <v>36095056.420000002</v>
      </c>
      <c r="DI27" s="30" t="s">
        <v>69</v>
      </c>
      <c r="DJ27" s="2"/>
      <c r="DK27" s="2"/>
    </row>
    <row r="28" spans="1:115" ht="135" x14ac:dyDescent="0.25">
      <c r="A28" s="22" t="s">
        <v>89</v>
      </c>
      <c r="B28" s="23" t="s">
        <v>90</v>
      </c>
      <c r="C28" s="24" t="s">
        <v>64</v>
      </c>
      <c r="D28" s="24" t="s">
        <v>65</v>
      </c>
      <c r="E28" s="24" t="s">
        <v>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23" t="s">
        <v>87</v>
      </c>
      <c r="AK28" s="28" t="s">
        <v>91</v>
      </c>
      <c r="AL28" s="29">
        <v>3943062.4</v>
      </c>
      <c r="AM28" s="29">
        <v>3919588.8</v>
      </c>
      <c r="AN28" s="29">
        <v>0</v>
      </c>
      <c r="AO28" s="29">
        <v>0</v>
      </c>
      <c r="AP28" s="29">
        <v>0</v>
      </c>
      <c r="AQ28" s="29">
        <v>0</v>
      </c>
      <c r="AR28" s="29">
        <v>3943062.4</v>
      </c>
      <c r="AS28" s="29">
        <v>3919588.8</v>
      </c>
      <c r="AT28" s="29">
        <v>7393535.79</v>
      </c>
      <c r="AU28" s="29">
        <v>0</v>
      </c>
      <c r="AV28" s="29">
        <v>0</v>
      </c>
      <c r="AW28" s="29">
        <v>7393535.79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3941562.4</v>
      </c>
      <c r="BK28" s="29">
        <v>3919588.8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3941562.4</v>
      </c>
      <c r="BS28" s="29">
        <v>3919588.8</v>
      </c>
      <c r="BT28" s="29">
        <v>7392785.79</v>
      </c>
      <c r="BU28" s="29">
        <v>0</v>
      </c>
      <c r="BV28" s="29">
        <v>0</v>
      </c>
      <c r="BW28" s="29">
        <v>7392785.79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3919588.8</v>
      </c>
      <c r="CL28" s="29">
        <v>0</v>
      </c>
      <c r="CM28" s="29">
        <v>0</v>
      </c>
      <c r="CN28" s="29">
        <v>3919588.8</v>
      </c>
      <c r="CO28" s="29">
        <v>3185545.79</v>
      </c>
      <c r="CP28" s="29">
        <v>0</v>
      </c>
      <c r="CQ28" s="29">
        <v>0</v>
      </c>
      <c r="CR28" s="29">
        <v>3185545.79</v>
      </c>
      <c r="CS28" s="29">
        <v>0</v>
      </c>
      <c r="CT28" s="29">
        <v>0</v>
      </c>
      <c r="CU28" s="29">
        <v>0</v>
      </c>
      <c r="CV28" s="29">
        <v>0</v>
      </c>
      <c r="CW28" s="29">
        <v>3919588.8</v>
      </c>
      <c r="CX28" s="29">
        <v>0</v>
      </c>
      <c r="CY28" s="29">
        <v>0</v>
      </c>
      <c r="CZ28" s="29">
        <v>3919588.8</v>
      </c>
      <c r="DA28" s="29">
        <v>3184795.79</v>
      </c>
      <c r="DB28" s="29">
        <v>0</v>
      </c>
      <c r="DC28" s="29">
        <v>0</v>
      </c>
      <c r="DD28" s="29">
        <v>3184795.79</v>
      </c>
      <c r="DE28" s="29">
        <v>0</v>
      </c>
      <c r="DF28" s="29">
        <v>0</v>
      </c>
      <c r="DG28" s="29">
        <v>0</v>
      </c>
      <c r="DH28" s="29">
        <v>0</v>
      </c>
      <c r="DI28" s="30" t="s">
        <v>69</v>
      </c>
      <c r="DJ28" s="2"/>
      <c r="DK28" s="2"/>
    </row>
    <row r="29" spans="1:115" ht="135" x14ac:dyDescent="0.25">
      <c r="A29" s="22" t="s">
        <v>92</v>
      </c>
      <c r="B29" s="23" t="s">
        <v>93</v>
      </c>
      <c r="C29" s="24" t="s">
        <v>64</v>
      </c>
      <c r="D29" s="24" t="s">
        <v>65</v>
      </c>
      <c r="E29" s="24" t="s">
        <v>66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4"/>
      <c r="AF29" s="25"/>
      <c r="AG29" s="26"/>
      <c r="AH29" s="26"/>
      <c r="AI29" s="27"/>
      <c r="AJ29" s="23" t="s">
        <v>87</v>
      </c>
      <c r="AK29" s="28" t="s">
        <v>94</v>
      </c>
      <c r="AL29" s="29">
        <v>18580190.460000001</v>
      </c>
      <c r="AM29" s="29">
        <v>18559490.460000001</v>
      </c>
      <c r="AN29" s="29">
        <v>0</v>
      </c>
      <c r="AO29" s="29">
        <v>0</v>
      </c>
      <c r="AP29" s="29">
        <v>0</v>
      </c>
      <c r="AQ29" s="29">
        <v>0</v>
      </c>
      <c r="AR29" s="29">
        <v>18580190.460000001</v>
      </c>
      <c r="AS29" s="29">
        <v>18559490.460000001</v>
      </c>
      <c r="AT29" s="29">
        <v>30023179.219999999</v>
      </c>
      <c r="AU29" s="29">
        <v>2449960</v>
      </c>
      <c r="AV29" s="29">
        <v>213040</v>
      </c>
      <c r="AW29" s="29">
        <v>27360179.219999999</v>
      </c>
      <c r="AX29" s="29">
        <v>25000000</v>
      </c>
      <c r="AY29" s="29">
        <v>0</v>
      </c>
      <c r="AZ29" s="29">
        <v>0</v>
      </c>
      <c r="BA29" s="29">
        <v>25000000</v>
      </c>
      <c r="BB29" s="29">
        <v>25000000</v>
      </c>
      <c r="BC29" s="29">
        <v>0</v>
      </c>
      <c r="BD29" s="29">
        <v>0</v>
      </c>
      <c r="BE29" s="29">
        <v>25000000</v>
      </c>
      <c r="BF29" s="29">
        <v>25000000</v>
      </c>
      <c r="BG29" s="29">
        <v>0</v>
      </c>
      <c r="BH29" s="29">
        <v>0</v>
      </c>
      <c r="BI29" s="29">
        <v>25000000</v>
      </c>
      <c r="BJ29" s="29">
        <v>18578690.460000001</v>
      </c>
      <c r="BK29" s="29">
        <v>18559490.460000001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18578690.460000001</v>
      </c>
      <c r="BS29" s="29">
        <v>18559490.460000001</v>
      </c>
      <c r="BT29" s="29">
        <v>30022429.219999999</v>
      </c>
      <c r="BU29" s="29">
        <v>2449960</v>
      </c>
      <c r="BV29" s="29">
        <v>213040</v>
      </c>
      <c r="BW29" s="29">
        <v>27359429.219999999</v>
      </c>
      <c r="BX29" s="29">
        <v>25000000</v>
      </c>
      <c r="BY29" s="29">
        <v>0</v>
      </c>
      <c r="BZ29" s="29">
        <v>0</v>
      </c>
      <c r="CA29" s="29">
        <v>0</v>
      </c>
      <c r="CB29" s="29">
        <v>25000000</v>
      </c>
      <c r="CC29" s="29">
        <v>25000000</v>
      </c>
      <c r="CD29" s="29">
        <v>0</v>
      </c>
      <c r="CE29" s="29">
        <v>0</v>
      </c>
      <c r="CF29" s="29">
        <v>25000000</v>
      </c>
      <c r="CG29" s="29">
        <v>25000000</v>
      </c>
      <c r="CH29" s="29">
        <v>0</v>
      </c>
      <c r="CI29" s="29">
        <v>0</v>
      </c>
      <c r="CJ29" s="29">
        <v>25000000</v>
      </c>
      <c r="CK29" s="29">
        <v>18559490.460000001</v>
      </c>
      <c r="CL29" s="29">
        <v>0</v>
      </c>
      <c r="CM29" s="29">
        <v>0</v>
      </c>
      <c r="CN29" s="29">
        <v>18559490.460000001</v>
      </c>
      <c r="CO29" s="29">
        <v>27883881.219999999</v>
      </c>
      <c r="CP29" s="29">
        <v>2449960</v>
      </c>
      <c r="CQ29" s="29">
        <v>213040</v>
      </c>
      <c r="CR29" s="29">
        <v>25220881.219999999</v>
      </c>
      <c r="CS29" s="29">
        <v>25000000</v>
      </c>
      <c r="CT29" s="29">
        <v>0</v>
      </c>
      <c r="CU29" s="29">
        <v>0</v>
      </c>
      <c r="CV29" s="29">
        <v>25000000</v>
      </c>
      <c r="CW29" s="29">
        <v>18559490.460000001</v>
      </c>
      <c r="CX29" s="29">
        <v>0</v>
      </c>
      <c r="CY29" s="29">
        <v>0</v>
      </c>
      <c r="CZ29" s="29">
        <v>18559490.460000001</v>
      </c>
      <c r="DA29" s="29">
        <v>27883131.219999999</v>
      </c>
      <c r="DB29" s="29">
        <v>2449960</v>
      </c>
      <c r="DC29" s="29">
        <v>213040</v>
      </c>
      <c r="DD29" s="29">
        <v>25220131.219999999</v>
      </c>
      <c r="DE29" s="29">
        <v>25000000</v>
      </c>
      <c r="DF29" s="29">
        <v>0</v>
      </c>
      <c r="DG29" s="29">
        <v>0</v>
      </c>
      <c r="DH29" s="29">
        <v>25000000</v>
      </c>
      <c r="DI29" s="30" t="s">
        <v>69</v>
      </c>
      <c r="DJ29" s="2"/>
      <c r="DK29" s="2"/>
    </row>
    <row r="30" spans="1:115" ht="78.75" x14ac:dyDescent="0.25">
      <c r="A30" s="22" t="s">
        <v>95</v>
      </c>
      <c r="B30" s="23" t="s">
        <v>96</v>
      </c>
      <c r="C30" s="24" t="s">
        <v>64</v>
      </c>
      <c r="D30" s="24" t="s">
        <v>65</v>
      </c>
      <c r="E30" s="24" t="s">
        <v>66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23" t="s">
        <v>87</v>
      </c>
      <c r="AK30" s="28" t="s">
        <v>97</v>
      </c>
      <c r="AL30" s="29">
        <v>24205786.34</v>
      </c>
      <c r="AM30" s="29">
        <v>18824718.59</v>
      </c>
      <c r="AN30" s="29">
        <v>0</v>
      </c>
      <c r="AO30" s="29">
        <v>0</v>
      </c>
      <c r="AP30" s="29">
        <v>47500</v>
      </c>
      <c r="AQ30" s="29">
        <v>47500</v>
      </c>
      <c r="AR30" s="29">
        <v>24158286.34</v>
      </c>
      <c r="AS30" s="29">
        <v>18777218.59</v>
      </c>
      <c r="AT30" s="29">
        <v>38379936.350000001</v>
      </c>
      <c r="AU30" s="29">
        <v>0</v>
      </c>
      <c r="AV30" s="29">
        <v>161999</v>
      </c>
      <c r="AW30" s="29">
        <v>38217937.350000001</v>
      </c>
      <c r="AX30" s="29">
        <v>32047894.390000001</v>
      </c>
      <c r="AY30" s="29">
        <v>0</v>
      </c>
      <c r="AZ30" s="29">
        <v>0</v>
      </c>
      <c r="BA30" s="29">
        <v>32047894.390000001</v>
      </c>
      <c r="BB30" s="29">
        <v>44939098</v>
      </c>
      <c r="BC30" s="29">
        <v>0</v>
      </c>
      <c r="BD30" s="29">
        <v>0</v>
      </c>
      <c r="BE30" s="29">
        <v>44939098</v>
      </c>
      <c r="BF30" s="29">
        <v>44939098</v>
      </c>
      <c r="BG30" s="29">
        <v>0</v>
      </c>
      <c r="BH30" s="29">
        <v>0</v>
      </c>
      <c r="BI30" s="29">
        <v>44939098</v>
      </c>
      <c r="BJ30" s="29">
        <v>22945151.390000001</v>
      </c>
      <c r="BK30" s="29">
        <v>17623080.23</v>
      </c>
      <c r="BL30" s="29">
        <v>0</v>
      </c>
      <c r="BM30" s="29">
        <v>0</v>
      </c>
      <c r="BN30" s="29">
        <v>47500</v>
      </c>
      <c r="BO30" s="29">
        <v>47500</v>
      </c>
      <c r="BP30" s="29">
        <v>0</v>
      </c>
      <c r="BQ30" s="29">
        <v>0</v>
      </c>
      <c r="BR30" s="29">
        <v>22897651.390000001</v>
      </c>
      <c r="BS30" s="29">
        <v>17575580.23</v>
      </c>
      <c r="BT30" s="29">
        <v>35026491.75</v>
      </c>
      <c r="BU30" s="29">
        <v>0</v>
      </c>
      <c r="BV30" s="29">
        <v>161999</v>
      </c>
      <c r="BW30" s="29">
        <v>34864492.75</v>
      </c>
      <c r="BX30" s="29">
        <v>32047894.390000001</v>
      </c>
      <c r="BY30" s="29">
        <v>0</v>
      </c>
      <c r="BZ30" s="29">
        <v>0</v>
      </c>
      <c r="CA30" s="29">
        <v>0</v>
      </c>
      <c r="CB30" s="29">
        <v>32047894.390000001</v>
      </c>
      <c r="CC30" s="29">
        <v>44939098</v>
      </c>
      <c r="CD30" s="29">
        <v>0</v>
      </c>
      <c r="CE30" s="29">
        <v>0</v>
      </c>
      <c r="CF30" s="29">
        <v>44939098</v>
      </c>
      <c r="CG30" s="29">
        <v>44939098</v>
      </c>
      <c r="CH30" s="29">
        <v>0</v>
      </c>
      <c r="CI30" s="29">
        <v>0</v>
      </c>
      <c r="CJ30" s="29">
        <v>44939098</v>
      </c>
      <c r="CK30" s="29">
        <v>23387329.809999999</v>
      </c>
      <c r="CL30" s="29">
        <v>0</v>
      </c>
      <c r="CM30" s="29">
        <v>47500</v>
      </c>
      <c r="CN30" s="29">
        <v>23339829.809999999</v>
      </c>
      <c r="CO30" s="29">
        <v>38616936.350000001</v>
      </c>
      <c r="CP30" s="29">
        <v>0</v>
      </c>
      <c r="CQ30" s="29">
        <v>161999</v>
      </c>
      <c r="CR30" s="29">
        <v>38454937.350000001</v>
      </c>
      <c r="CS30" s="29">
        <v>32047894.390000001</v>
      </c>
      <c r="CT30" s="29">
        <v>0</v>
      </c>
      <c r="CU30" s="29">
        <v>0</v>
      </c>
      <c r="CV30" s="29">
        <v>32047894.390000001</v>
      </c>
      <c r="CW30" s="29">
        <v>22185691.449999999</v>
      </c>
      <c r="CX30" s="29">
        <v>0</v>
      </c>
      <c r="CY30" s="29">
        <v>47500</v>
      </c>
      <c r="CZ30" s="29">
        <v>22138191.449999999</v>
      </c>
      <c r="DA30" s="29">
        <v>38616936.350000001</v>
      </c>
      <c r="DB30" s="29">
        <v>0</v>
      </c>
      <c r="DC30" s="29">
        <v>161999</v>
      </c>
      <c r="DD30" s="29">
        <v>38454937.350000001</v>
      </c>
      <c r="DE30" s="29">
        <v>32047894.390000001</v>
      </c>
      <c r="DF30" s="29">
        <v>0</v>
      </c>
      <c r="DG30" s="29">
        <v>0</v>
      </c>
      <c r="DH30" s="29">
        <v>32047894.390000001</v>
      </c>
      <c r="DI30" s="30" t="s">
        <v>69</v>
      </c>
      <c r="DJ30" s="2"/>
      <c r="DK30" s="2"/>
    </row>
    <row r="31" spans="1:115" ht="56.25" x14ac:dyDescent="0.25">
      <c r="A31" s="22" t="s">
        <v>98</v>
      </c>
      <c r="B31" s="23" t="s">
        <v>99</v>
      </c>
      <c r="C31" s="24" t="s">
        <v>64</v>
      </c>
      <c r="D31" s="24" t="s">
        <v>65</v>
      </c>
      <c r="E31" s="24" t="s">
        <v>66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5"/>
      <c r="AG31" s="26"/>
      <c r="AH31" s="26"/>
      <c r="AI31" s="27"/>
      <c r="AJ31" s="23" t="s">
        <v>87</v>
      </c>
      <c r="AK31" s="28" t="s">
        <v>100</v>
      </c>
      <c r="AL31" s="29">
        <v>1151100</v>
      </c>
      <c r="AM31" s="29">
        <v>1150560</v>
      </c>
      <c r="AN31" s="29">
        <v>0</v>
      </c>
      <c r="AO31" s="29">
        <v>0</v>
      </c>
      <c r="AP31" s="29">
        <v>719100</v>
      </c>
      <c r="AQ31" s="29">
        <v>719100</v>
      </c>
      <c r="AR31" s="29">
        <v>432000</v>
      </c>
      <c r="AS31" s="29">
        <v>431460</v>
      </c>
      <c r="AT31" s="29">
        <v>1180800</v>
      </c>
      <c r="AU31" s="29">
        <v>0</v>
      </c>
      <c r="AV31" s="29">
        <v>748800</v>
      </c>
      <c r="AW31" s="29">
        <v>432000</v>
      </c>
      <c r="AX31" s="29">
        <v>1180800</v>
      </c>
      <c r="AY31" s="29">
        <v>0</v>
      </c>
      <c r="AZ31" s="29">
        <v>748800</v>
      </c>
      <c r="BA31" s="29">
        <v>432000</v>
      </c>
      <c r="BB31" s="29">
        <v>1180800</v>
      </c>
      <c r="BC31" s="29">
        <v>0</v>
      </c>
      <c r="BD31" s="29">
        <v>748800</v>
      </c>
      <c r="BE31" s="29">
        <v>432000</v>
      </c>
      <c r="BF31" s="29">
        <v>1180800</v>
      </c>
      <c r="BG31" s="29">
        <v>0</v>
      </c>
      <c r="BH31" s="29">
        <v>748800</v>
      </c>
      <c r="BI31" s="29">
        <v>432000</v>
      </c>
      <c r="BJ31" s="29">
        <v>1151100</v>
      </c>
      <c r="BK31" s="29">
        <v>1150560</v>
      </c>
      <c r="BL31" s="29">
        <v>0</v>
      </c>
      <c r="BM31" s="29">
        <v>0</v>
      </c>
      <c r="BN31" s="29">
        <v>719100</v>
      </c>
      <c r="BO31" s="29">
        <v>719100</v>
      </c>
      <c r="BP31" s="29">
        <v>0</v>
      </c>
      <c r="BQ31" s="29">
        <v>0</v>
      </c>
      <c r="BR31" s="29">
        <v>432000</v>
      </c>
      <c r="BS31" s="29">
        <v>431460</v>
      </c>
      <c r="BT31" s="29">
        <v>1180800</v>
      </c>
      <c r="BU31" s="29">
        <v>0</v>
      </c>
      <c r="BV31" s="29">
        <v>748800</v>
      </c>
      <c r="BW31" s="29">
        <v>432000</v>
      </c>
      <c r="BX31" s="29">
        <v>1180800</v>
      </c>
      <c r="BY31" s="29">
        <v>0</v>
      </c>
      <c r="BZ31" s="29">
        <v>748800</v>
      </c>
      <c r="CA31" s="29">
        <v>0</v>
      </c>
      <c r="CB31" s="29">
        <v>432000</v>
      </c>
      <c r="CC31" s="29">
        <v>1180800</v>
      </c>
      <c r="CD31" s="29">
        <v>0</v>
      </c>
      <c r="CE31" s="29">
        <v>748800</v>
      </c>
      <c r="CF31" s="29">
        <v>432000</v>
      </c>
      <c r="CG31" s="29">
        <v>1180800</v>
      </c>
      <c r="CH31" s="29">
        <v>0</v>
      </c>
      <c r="CI31" s="29">
        <v>748800</v>
      </c>
      <c r="CJ31" s="29">
        <v>432000</v>
      </c>
      <c r="CK31" s="29">
        <v>1150560</v>
      </c>
      <c r="CL31" s="29">
        <v>0</v>
      </c>
      <c r="CM31" s="29">
        <v>719100</v>
      </c>
      <c r="CN31" s="29">
        <v>431460</v>
      </c>
      <c r="CO31" s="29">
        <v>1180800</v>
      </c>
      <c r="CP31" s="29">
        <v>0</v>
      </c>
      <c r="CQ31" s="29">
        <v>748800</v>
      </c>
      <c r="CR31" s="29">
        <v>432000</v>
      </c>
      <c r="CS31" s="29">
        <v>1180800</v>
      </c>
      <c r="CT31" s="29">
        <v>0</v>
      </c>
      <c r="CU31" s="29">
        <v>748800</v>
      </c>
      <c r="CV31" s="29">
        <v>432000</v>
      </c>
      <c r="CW31" s="29">
        <v>1150560</v>
      </c>
      <c r="CX31" s="29">
        <v>0</v>
      </c>
      <c r="CY31" s="29">
        <v>719100</v>
      </c>
      <c r="CZ31" s="29">
        <v>431460</v>
      </c>
      <c r="DA31" s="29">
        <v>1180800</v>
      </c>
      <c r="DB31" s="29">
        <v>0</v>
      </c>
      <c r="DC31" s="29">
        <v>748800</v>
      </c>
      <c r="DD31" s="29">
        <v>432000</v>
      </c>
      <c r="DE31" s="29">
        <v>1180800</v>
      </c>
      <c r="DF31" s="29">
        <v>0</v>
      </c>
      <c r="DG31" s="29">
        <v>748800</v>
      </c>
      <c r="DH31" s="29">
        <v>432000</v>
      </c>
      <c r="DI31" s="30" t="s">
        <v>69</v>
      </c>
      <c r="DJ31" s="2"/>
      <c r="DK31" s="2"/>
    </row>
    <row r="32" spans="1:115" ht="292.5" x14ac:dyDescent="0.25">
      <c r="A32" s="22" t="s">
        <v>101</v>
      </c>
      <c r="B32" s="23" t="s">
        <v>102</v>
      </c>
      <c r="C32" s="24" t="s">
        <v>64</v>
      </c>
      <c r="D32" s="24" t="s">
        <v>65</v>
      </c>
      <c r="E32" s="24" t="s">
        <v>66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23" t="s">
        <v>87</v>
      </c>
      <c r="AK32" s="28" t="s">
        <v>103</v>
      </c>
      <c r="AL32" s="29">
        <v>30811047.02</v>
      </c>
      <c r="AM32" s="29">
        <v>30269053.940000001</v>
      </c>
      <c r="AN32" s="29">
        <v>0</v>
      </c>
      <c r="AO32" s="29">
        <v>0</v>
      </c>
      <c r="AP32" s="29">
        <v>0</v>
      </c>
      <c r="AQ32" s="29">
        <v>0</v>
      </c>
      <c r="AR32" s="29">
        <v>30811047.02</v>
      </c>
      <c r="AS32" s="29">
        <v>30269053.940000001</v>
      </c>
      <c r="AT32" s="29">
        <v>34034762.890000001</v>
      </c>
      <c r="AU32" s="29">
        <v>0</v>
      </c>
      <c r="AV32" s="29">
        <v>0</v>
      </c>
      <c r="AW32" s="29">
        <v>34034762.890000001</v>
      </c>
      <c r="AX32" s="29">
        <v>34199942.299999997</v>
      </c>
      <c r="AY32" s="29">
        <v>0</v>
      </c>
      <c r="AZ32" s="29">
        <v>0</v>
      </c>
      <c r="BA32" s="29">
        <v>34199942.299999997</v>
      </c>
      <c r="BB32" s="29">
        <v>34550479.299999997</v>
      </c>
      <c r="BC32" s="29">
        <v>0</v>
      </c>
      <c r="BD32" s="29">
        <v>0</v>
      </c>
      <c r="BE32" s="29">
        <v>34550479.299999997</v>
      </c>
      <c r="BF32" s="29">
        <v>34550479.299999997</v>
      </c>
      <c r="BG32" s="29">
        <v>0</v>
      </c>
      <c r="BH32" s="29">
        <v>0</v>
      </c>
      <c r="BI32" s="29">
        <v>34550479.299999997</v>
      </c>
      <c r="BJ32" s="29">
        <v>30798692.84</v>
      </c>
      <c r="BK32" s="29">
        <v>30256699.760000002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30798692.84</v>
      </c>
      <c r="BS32" s="29">
        <v>30256699.760000002</v>
      </c>
      <c r="BT32" s="29">
        <v>34034762.890000001</v>
      </c>
      <c r="BU32" s="29">
        <v>0</v>
      </c>
      <c r="BV32" s="29">
        <v>0</v>
      </c>
      <c r="BW32" s="29">
        <v>34034762.890000001</v>
      </c>
      <c r="BX32" s="29">
        <v>34199942.299999997</v>
      </c>
      <c r="BY32" s="29">
        <v>0</v>
      </c>
      <c r="BZ32" s="29">
        <v>0</v>
      </c>
      <c r="CA32" s="29">
        <v>0</v>
      </c>
      <c r="CB32" s="29">
        <v>34199942.299999997</v>
      </c>
      <c r="CC32" s="29">
        <v>34550479.299999997</v>
      </c>
      <c r="CD32" s="29">
        <v>0</v>
      </c>
      <c r="CE32" s="29">
        <v>0</v>
      </c>
      <c r="CF32" s="29">
        <v>34550479.299999997</v>
      </c>
      <c r="CG32" s="29">
        <v>34550479.299999997</v>
      </c>
      <c r="CH32" s="29">
        <v>0</v>
      </c>
      <c r="CI32" s="29">
        <v>0</v>
      </c>
      <c r="CJ32" s="29">
        <v>34550479.299999997</v>
      </c>
      <c r="CK32" s="29">
        <v>30269056.91</v>
      </c>
      <c r="CL32" s="29">
        <v>0</v>
      </c>
      <c r="CM32" s="29">
        <v>0</v>
      </c>
      <c r="CN32" s="29">
        <v>30269056.91</v>
      </c>
      <c r="CO32" s="29">
        <v>33942762.890000001</v>
      </c>
      <c r="CP32" s="29">
        <v>0</v>
      </c>
      <c r="CQ32" s="29">
        <v>0</v>
      </c>
      <c r="CR32" s="29">
        <v>33942762.890000001</v>
      </c>
      <c r="CS32" s="29">
        <v>34199942.299999997</v>
      </c>
      <c r="CT32" s="29">
        <v>0</v>
      </c>
      <c r="CU32" s="29">
        <v>0</v>
      </c>
      <c r="CV32" s="29">
        <v>34199942.299999997</v>
      </c>
      <c r="CW32" s="29">
        <v>30256702.73</v>
      </c>
      <c r="CX32" s="29">
        <v>0</v>
      </c>
      <c r="CY32" s="29">
        <v>0</v>
      </c>
      <c r="CZ32" s="29">
        <v>30256702.73</v>
      </c>
      <c r="DA32" s="29">
        <v>33942762.890000001</v>
      </c>
      <c r="DB32" s="29">
        <v>0</v>
      </c>
      <c r="DC32" s="29">
        <v>0</v>
      </c>
      <c r="DD32" s="29">
        <v>33942762.890000001</v>
      </c>
      <c r="DE32" s="29">
        <v>34199942.299999997</v>
      </c>
      <c r="DF32" s="29">
        <v>0</v>
      </c>
      <c r="DG32" s="29">
        <v>0</v>
      </c>
      <c r="DH32" s="29">
        <v>34199942.299999997</v>
      </c>
      <c r="DI32" s="30" t="s">
        <v>69</v>
      </c>
      <c r="DJ32" s="2"/>
      <c r="DK32" s="2"/>
    </row>
    <row r="33" spans="1:115" ht="45" x14ac:dyDescent="0.25">
      <c r="A33" s="22" t="s">
        <v>104</v>
      </c>
      <c r="B33" s="23" t="s">
        <v>105</v>
      </c>
      <c r="C33" s="24" t="s">
        <v>64</v>
      </c>
      <c r="D33" s="24" t="s">
        <v>65</v>
      </c>
      <c r="E33" s="24" t="s">
        <v>66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4"/>
      <c r="AE33" s="24"/>
      <c r="AF33" s="25"/>
      <c r="AG33" s="26"/>
      <c r="AH33" s="26"/>
      <c r="AI33" s="27"/>
      <c r="AJ33" s="23" t="s">
        <v>106</v>
      </c>
      <c r="AK33" s="28" t="s">
        <v>107</v>
      </c>
      <c r="AL33" s="29">
        <v>200000</v>
      </c>
      <c r="AM33" s="29">
        <v>200000</v>
      </c>
      <c r="AN33" s="29">
        <v>0</v>
      </c>
      <c r="AO33" s="29">
        <v>0</v>
      </c>
      <c r="AP33" s="29">
        <v>0</v>
      </c>
      <c r="AQ33" s="29">
        <v>0</v>
      </c>
      <c r="AR33" s="29">
        <v>200000</v>
      </c>
      <c r="AS33" s="29">
        <v>200000</v>
      </c>
      <c r="AT33" s="29">
        <v>170000</v>
      </c>
      <c r="AU33" s="29">
        <v>0</v>
      </c>
      <c r="AV33" s="29">
        <v>0</v>
      </c>
      <c r="AW33" s="29">
        <v>170000</v>
      </c>
      <c r="AX33" s="29">
        <v>200000</v>
      </c>
      <c r="AY33" s="29">
        <v>0</v>
      </c>
      <c r="AZ33" s="29">
        <v>0</v>
      </c>
      <c r="BA33" s="29">
        <v>200000</v>
      </c>
      <c r="BB33" s="29">
        <v>200000</v>
      </c>
      <c r="BC33" s="29">
        <v>0</v>
      </c>
      <c r="BD33" s="29">
        <v>0</v>
      </c>
      <c r="BE33" s="29">
        <v>200000</v>
      </c>
      <c r="BF33" s="29">
        <v>200000</v>
      </c>
      <c r="BG33" s="29">
        <v>0</v>
      </c>
      <c r="BH33" s="29">
        <v>0</v>
      </c>
      <c r="BI33" s="29">
        <v>200000</v>
      </c>
      <c r="BJ33" s="29">
        <v>200000</v>
      </c>
      <c r="BK33" s="29">
        <v>200000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200000</v>
      </c>
      <c r="BS33" s="29">
        <v>200000</v>
      </c>
      <c r="BT33" s="29">
        <v>170000</v>
      </c>
      <c r="BU33" s="29">
        <v>0</v>
      </c>
      <c r="BV33" s="29">
        <v>0</v>
      </c>
      <c r="BW33" s="29">
        <v>170000</v>
      </c>
      <c r="BX33" s="29">
        <v>200000</v>
      </c>
      <c r="BY33" s="29">
        <v>0</v>
      </c>
      <c r="BZ33" s="29">
        <v>0</v>
      </c>
      <c r="CA33" s="29">
        <v>0</v>
      </c>
      <c r="CB33" s="29">
        <v>200000</v>
      </c>
      <c r="CC33" s="29">
        <v>200000</v>
      </c>
      <c r="CD33" s="29">
        <v>0</v>
      </c>
      <c r="CE33" s="29">
        <v>0</v>
      </c>
      <c r="CF33" s="29">
        <v>200000</v>
      </c>
      <c r="CG33" s="29">
        <v>200000</v>
      </c>
      <c r="CH33" s="29">
        <v>0</v>
      </c>
      <c r="CI33" s="29">
        <v>0</v>
      </c>
      <c r="CJ33" s="29">
        <v>200000</v>
      </c>
      <c r="CK33" s="29">
        <v>200000</v>
      </c>
      <c r="CL33" s="29">
        <v>0</v>
      </c>
      <c r="CM33" s="29">
        <v>0</v>
      </c>
      <c r="CN33" s="29">
        <v>200000</v>
      </c>
      <c r="CO33" s="29">
        <v>170000</v>
      </c>
      <c r="CP33" s="29">
        <v>0</v>
      </c>
      <c r="CQ33" s="29">
        <v>0</v>
      </c>
      <c r="CR33" s="29">
        <v>170000</v>
      </c>
      <c r="CS33" s="29">
        <v>200000</v>
      </c>
      <c r="CT33" s="29">
        <v>0</v>
      </c>
      <c r="CU33" s="29">
        <v>0</v>
      </c>
      <c r="CV33" s="29">
        <v>200000</v>
      </c>
      <c r="CW33" s="29">
        <v>200000</v>
      </c>
      <c r="CX33" s="29">
        <v>0</v>
      </c>
      <c r="CY33" s="29">
        <v>0</v>
      </c>
      <c r="CZ33" s="29">
        <v>200000</v>
      </c>
      <c r="DA33" s="29">
        <v>170000</v>
      </c>
      <c r="DB33" s="29">
        <v>0</v>
      </c>
      <c r="DC33" s="29">
        <v>0</v>
      </c>
      <c r="DD33" s="29">
        <v>170000</v>
      </c>
      <c r="DE33" s="29">
        <v>200000</v>
      </c>
      <c r="DF33" s="29">
        <v>0</v>
      </c>
      <c r="DG33" s="29">
        <v>0</v>
      </c>
      <c r="DH33" s="29">
        <v>200000</v>
      </c>
      <c r="DI33" s="30" t="s">
        <v>69</v>
      </c>
      <c r="DJ33" s="2"/>
      <c r="DK33" s="2"/>
    </row>
    <row r="34" spans="1:115" ht="135" x14ac:dyDescent="0.25">
      <c r="A34" s="22" t="s">
        <v>108</v>
      </c>
      <c r="B34" s="23" t="s">
        <v>109</v>
      </c>
      <c r="C34" s="24" t="s">
        <v>64</v>
      </c>
      <c r="D34" s="24" t="s">
        <v>65</v>
      </c>
      <c r="E34" s="24" t="s">
        <v>66</v>
      </c>
      <c r="F34" s="24"/>
      <c r="G34" s="24" t="s">
        <v>84</v>
      </c>
      <c r="H34" s="24" t="s">
        <v>65</v>
      </c>
      <c r="I34" s="24" t="s">
        <v>85</v>
      </c>
      <c r="J34" s="24" t="s">
        <v>86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23" t="s">
        <v>110</v>
      </c>
      <c r="AK34" s="28" t="s">
        <v>111</v>
      </c>
      <c r="AL34" s="29">
        <v>23601331.960000001</v>
      </c>
      <c r="AM34" s="29">
        <v>23484048.43</v>
      </c>
      <c r="AN34" s="29">
        <v>0</v>
      </c>
      <c r="AO34" s="29">
        <v>0</v>
      </c>
      <c r="AP34" s="29">
        <v>0</v>
      </c>
      <c r="AQ34" s="29">
        <v>0</v>
      </c>
      <c r="AR34" s="29">
        <v>23601331.960000001</v>
      </c>
      <c r="AS34" s="29">
        <v>23484048.43</v>
      </c>
      <c r="AT34" s="29">
        <v>37013741</v>
      </c>
      <c r="AU34" s="29">
        <v>159800</v>
      </c>
      <c r="AV34" s="29">
        <v>13895</v>
      </c>
      <c r="AW34" s="29">
        <v>36840046</v>
      </c>
      <c r="AX34" s="29">
        <v>37740131.649999999</v>
      </c>
      <c r="AY34" s="29">
        <v>0</v>
      </c>
      <c r="AZ34" s="29">
        <v>0</v>
      </c>
      <c r="BA34" s="29">
        <v>37740131.649999999</v>
      </c>
      <c r="BB34" s="29">
        <v>43202877.130000003</v>
      </c>
      <c r="BC34" s="29">
        <v>0</v>
      </c>
      <c r="BD34" s="29">
        <v>0</v>
      </c>
      <c r="BE34" s="29">
        <v>43202877.130000003</v>
      </c>
      <c r="BF34" s="29">
        <v>35305503</v>
      </c>
      <c r="BG34" s="29">
        <v>0</v>
      </c>
      <c r="BH34" s="29">
        <v>0</v>
      </c>
      <c r="BI34" s="29">
        <v>35305503</v>
      </c>
      <c r="BJ34" s="29">
        <v>23096451.960000001</v>
      </c>
      <c r="BK34" s="29">
        <v>22979168.43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23096451.960000001</v>
      </c>
      <c r="BS34" s="29">
        <v>22979168.43</v>
      </c>
      <c r="BT34" s="29">
        <v>37012861</v>
      </c>
      <c r="BU34" s="29">
        <v>159800</v>
      </c>
      <c r="BV34" s="29">
        <v>13895</v>
      </c>
      <c r="BW34" s="29">
        <v>36839166</v>
      </c>
      <c r="BX34" s="29">
        <v>37739251.649999999</v>
      </c>
      <c r="BY34" s="29">
        <v>0</v>
      </c>
      <c r="BZ34" s="29">
        <v>0</v>
      </c>
      <c r="CA34" s="29">
        <v>0</v>
      </c>
      <c r="CB34" s="29">
        <v>37739251.649999999</v>
      </c>
      <c r="CC34" s="29">
        <v>43201997.130000003</v>
      </c>
      <c r="CD34" s="29">
        <v>0</v>
      </c>
      <c r="CE34" s="29">
        <v>0</v>
      </c>
      <c r="CF34" s="29">
        <v>43201997.130000003</v>
      </c>
      <c r="CG34" s="29">
        <v>35304623</v>
      </c>
      <c r="CH34" s="29">
        <v>0</v>
      </c>
      <c r="CI34" s="29">
        <v>0</v>
      </c>
      <c r="CJ34" s="29">
        <v>35304623</v>
      </c>
      <c r="CK34" s="29">
        <v>23484048.43</v>
      </c>
      <c r="CL34" s="29">
        <v>0</v>
      </c>
      <c r="CM34" s="29">
        <v>0</v>
      </c>
      <c r="CN34" s="29">
        <v>23484048.43</v>
      </c>
      <c r="CO34" s="29">
        <v>36521741</v>
      </c>
      <c r="CP34" s="29">
        <v>0</v>
      </c>
      <c r="CQ34" s="29">
        <v>0</v>
      </c>
      <c r="CR34" s="29">
        <v>36521741</v>
      </c>
      <c r="CS34" s="29">
        <v>35524703</v>
      </c>
      <c r="CT34" s="29">
        <v>0</v>
      </c>
      <c r="CU34" s="29">
        <v>0</v>
      </c>
      <c r="CV34" s="29">
        <v>35524703</v>
      </c>
      <c r="CW34" s="29">
        <v>22979168.43</v>
      </c>
      <c r="CX34" s="29">
        <v>0</v>
      </c>
      <c r="CY34" s="29">
        <v>0</v>
      </c>
      <c r="CZ34" s="29">
        <v>22979168.43</v>
      </c>
      <c r="DA34" s="29">
        <v>36520861</v>
      </c>
      <c r="DB34" s="29">
        <v>0</v>
      </c>
      <c r="DC34" s="29">
        <v>0</v>
      </c>
      <c r="DD34" s="29">
        <v>36520861</v>
      </c>
      <c r="DE34" s="29">
        <v>35523823</v>
      </c>
      <c r="DF34" s="29">
        <v>0</v>
      </c>
      <c r="DG34" s="29">
        <v>0</v>
      </c>
      <c r="DH34" s="29">
        <v>35523823</v>
      </c>
      <c r="DI34" s="30" t="s">
        <v>69</v>
      </c>
      <c r="DJ34" s="2"/>
      <c r="DK34" s="2"/>
    </row>
    <row r="35" spans="1:115" ht="45" x14ac:dyDescent="0.25">
      <c r="A35" s="22" t="s">
        <v>112</v>
      </c>
      <c r="B35" s="23" t="s">
        <v>113</v>
      </c>
      <c r="C35" s="24" t="s">
        <v>64</v>
      </c>
      <c r="D35" s="24" t="s">
        <v>65</v>
      </c>
      <c r="E35" s="24" t="s">
        <v>66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4"/>
      <c r="AE35" s="24"/>
      <c r="AF35" s="25"/>
      <c r="AG35" s="26"/>
      <c r="AH35" s="26"/>
      <c r="AI35" s="27"/>
      <c r="AJ35" s="23" t="s">
        <v>110</v>
      </c>
      <c r="AK35" s="28" t="s">
        <v>114</v>
      </c>
      <c r="AL35" s="29">
        <v>21900971.850000001</v>
      </c>
      <c r="AM35" s="29">
        <v>21145831.850000001</v>
      </c>
      <c r="AN35" s="29">
        <v>1987642.53</v>
      </c>
      <c r="AO35" s="29">
        <v>1987642.53</v>
      </c>
      <c r="AP35" s="29">
        <v>1038753.47</v>
      </c>
      <c r="AQ35" s="29">
        <v>283613.46999999997</v>
      </c>
      <c r="AR35" s="29">
        <v>18874575.850000001</v>
      </c>
      <c r="AS35" s="29">
        <v>18874575.850000001</v>
      </c>
      <c r="AT35" s="29">
        <v>20263666.800000001</v>
      </c>
      <c r="AU35" s="29">
        <v>1380000</v>
      </c>
      <c r="AV35" s="29">
        <v>120000</v>
      </c>
      <c r="AW35" s="29">
        <v>18763666.800000001</v>
      </c>
      <c r="AX35" s="29">
        <v>31889235</v>
      </c>
      <c r="AY35" s="29">
        <v>0</v>
      </c>
      <c r="AZ35" s="29">
        <v>0</v>
      </c>
      <c r="BA35" s="29">
        <v>31889235</v>
      </c>
      <c r="BB35" s="29">
        <v>32531235</v>
      </c>
      <c r="BC35" s="29">
        <v>0</v>
      </c>
      <c r="BD35" s="29">
        <v>0</v>
      </c>
      <c r="BE35" s="29">
        <v>32531235</v>
      </c>
      <c r="BF35" s="29">
        <v>32531235</v>
      </c>
      <c r="BG35" s="29">
        <v>0</v>
      </c>
      <c r="BH35" s="29">
        <v>0</v>
      </c>
      <c r="BI35" s="29">
        <v>32531235</v>
      </c>
      <c r="BJ35" s="29">
        <v>21900971.850000001</v>
      </c>
      <c r="BK35" s="29">
        <v>21145831.850000001</v>
      </c>
      <c r="BL35" s="29">
        <v>1987642.53</v>
      </c>
      <c r="BM35" s="29">
        <v>1987642.53</v>
      </c>
      <c r="BN35" s="29">
        <v>1038753.47</v>
      </c>
      <c r="BO35" s="29">
        <v>283613.46999999997</v>
      </c>
      <c r="BP35" s="29">
        <v>0</v>
      </c>
      <c r="BQ35" s="29">
        <v>0</v>
      </c>
      <c r="BR35" s="29">
        <v>18874575.850000001</v>
      </c>
      <c r="BS35" s="29">
        <v>18874575.850000001</v>
      </c>
      <c r="BT35" s="29">
        <v>20263666.800000001</v>
      </c>
      <c r="BU35" s="29">
        <v>1380000</v>
      </c>
      <c r="BV35" s="29">
        <v>120000</v>
      </c>
      <c r="BW35" s="29">
        <v>18763666.800000001</v>
      </c>
      <c r="BX35" s="29">
        <v>31889235</v>
      </c>
      <c r="BY35" s="29">
        <v>0</v>
      </c>
      <c r="BZ35" s="29">
        <v>0</v>
      </c>
      <c r="CA35" s="29">
        <v>0</v>
      </c>
      <c r="CB35" s="29">
        <v>31889235</v>
      </c>
      <c r="CC35" s="29">
        <v>32531235</v>
      </c>
      <c r="CD35" s="29">
        <v>0</v>
      </c>
      <c r="CE35" s="29">
        <v>0</v>
      </c>
      <c r="CF35" s="29">
        <v>32531235</v>
      </c>
      <c r="CG35" s="29">
        <v>32531235</v>
      </c>
      <c r="CH35" s="29">
        <v>0</v>
      </c>
      <c r="CI35" s="29">
        <v>0</v>
      </c>
      <c r="CJ35" s="29">
        <v>32531235</v>
      </c>
      <c r="CK35" s="29">
        <v>21145831.850000001</v>
      </c>
      <c r="CL35" s="29">
        <v>1987642.53</v>
      </c>
      <c r="CM35" s="29">
        <v>283613.46999999997</v>
      </c>
      <c r="CN35" s="29">
        <v>18874575.850000001</v>
      </c>
      <c r="CO35" s="29">
        <v>30339065</v>
      </c>
      <c r="CP35" s="29">
        <v>1380000</v>
      </c>
      <c r="CQ35" s="29">
        <v>127000</v>
      </c>
      <c r="CR35" s="29">
        <v>28832065</v>
      </c>
      <c r="CS35" s="29">
        <v>31889235</v>
      </c>
      <c r="CT35" s="29">
        <v>0</v>
      </c>
      <c r="CU35" s="29">
        <v>7000</v>
      </c>
      <c r="CV35" s="29">
        <v>31882235</v>
      </c>
      <c r="CW35" s="29">
        <v>21145831.850000001</v>
      </c>
      <c r="CX35" s="29">
        <v>1987642.53</v>
      </c>
      <c r="CY35" s="29">
        <v>283613.46999999997</v>
      </c>
      <c r="CZ35" s="29">
        <v>18874575.850000001</v>
      </c>
      <c r="DA35" s="29">
        <v>30339065</v>
      </c>
      <c r="DB35" s="29">
        <v>1380000</v>
      </c>
      <c r="DC35" s="29">
        <v>127000</v>
      </c>
      <c r="DD35" s="29">
        <v>28832065</v>
      </c>
      <c r="DE35" s="29">
        <v>31889235</v>
      </c>
      <c r="DF35" s="29">
        <v>0</v>
      </c>
      <c r="DG35" s="29">
        <v>7000</v>
      </c>
      <c r="DH35" s="29">
        <v>31882235</v>
      </c>
      <c r="DI35" s="30" t="s">
        <v>69</v>
      </c>
      <c r="DJ35" s="2"/>
      <c r="DK35" s="2"/>
    </row>
    <row r="36" spans="1:115" ht="45" x14ac:dyDescent="0.25">
      <c r="A36" s="22" t="s">
        <v>115</v>
      </c>
      <c r="B36" s="23" t="s">
        <v>116</v>
      </c>
      <c r="C36" s="24" t="s">
        <v>64</v>
      </c>
      <c r="D36" s="24" t="s">
        <v>65</v>
      </c>
      <c r="E36" s="24" t="s">
        <v>66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5"/>
      <c r="AG36" s="26"/>
      <c r="AH36" s="26"/>
      <c r="AI36" s="27"/>
      <c r="AJ36" s="23" t="s">
        <v>117</v>
      </c>
      <c r="AK36" s="28" t="s">
        <v>118</v>
      </c>
      <c r="AL36" s="29">
        <v>50000</v>
      </c>
      <c r="AM36" s="29">
        <v>50000</v>
      </c>
      <c r="AN36" s="29">
        <v>0</v>
      </c>
      <c r="AO36" s="29">
        <v>0</v>
      </c>
      <c r="AP36" s="29">
        <v>0</v>
      </c>
      <c r="AQ36" s="29">
        <v>0</v>
      </c>
      <c r="AR36" s="29">
        <v>50000</v>
      </c>
      <c r="AS36" s="29">
        <v>50000</v>
      </c>
      <c r="AT36" s="29">
        <v>158000</v>
      </c>
      <c r="AU36" s="29">
        <v>0</v>
      </c>
      <c r="AV36" s="29">
        <v>0</v>
      </c>
      <c r="AW36" s="29">
        <v>158000</v>
      </c>
      <c r="AX36" s="29">
        <v>50000</v>
      </c>
      <c r="AY36" s="29">
        <v>0</v>
      </c>
      <c r="AZ36" s="29">
        <v>0</v>
      </c>
      <c r="BA36" s="29">
        <v>50000</v>
      </c>
      <c r="BB36" s="29">
        <v>50000</v>
      </c>
      <c r="BC36" s="29">
        <v>0</v>
      </c>
      <c r="BD36" s="29">
        <v>0</v>
      </c>
      <c r="BE36" s="29">
        <v>50000</v>
      </c>
      <c r="BF36" s="29">
        <v>50000</v>
      </c>
      <c r="BG36" s="29">
        <v>0</v>
      </c>
      <c r="BH36" s="29">
        <v>0</v>
      </c>
      <c r="BI36" s="29">
        <v>50000</v>
      </c>
      <c r="BJ36" s="29">
        <v>50000</v>
      </c>
      <c r="BK36" s="29">
        <v>50000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50000</v>
      </c>
      <c r="BS36" s="29">
        <v>50000</v>
      </c>
      <c r="BT36" s="29">
        <v>158000</v>
      </c>
      <c r="BU36" s="29">
        <v>0</v>
      </c>
      <c r="BV36" s="29">
        <v>0</v>
      </c>
      <c r="BW36" s="29">
        <v>158000</v>
      </c>
      <c r="BX36" s="29">
        <v>50000</v>
      </c>
      <c r="BY36" s="29">
        <v>0</v>
      </c>
      <c r="BZ36" s="29">
        <v>0</v>
      </c>
      <c r="CA36" s="29">
        <v>0</v>
      </c>
      <c r="CB36" s="29">
        <v>50000</v>
      </c>
      <c r="CC36" s="29">
        <v>50000</v>
      </c>
      <c r="CD36" s="29">
        <v>0</v>
      </c>
      <c r="CE36" s="29">
        <v>0</v>
      </c>
      <c r="CF36" s="29">
        <v>50000</v>
      </c>
      <c r="CG36" s="29">
        <v>50000</v>
      </c>
      <c r="CH36" s="29">
        <v>0</v>
      </c>
      <c r="CI36" s="29">
        <v>0</v>
      </c>
      <c r="CJ36" s="29">
        <v>50000</v>
      </c>
      <c r="CK36" s="29">
        <v>50000</v>
      </c>
      <c r="CL36" s="29">
        <v>0</v>
      </c>
      <c r="CM36" s="29">
        <v>0</v>
      </c>
      <c r="CN36" s="29">
        <v>50000</v>
      </c>
      <c r="CO36" s="29">
        <v>50000</v>
      </c>
      <c r="CP36" s="29">
        <v>0</v>
      </c>
      <c r="CQ36" s="29">
        <v>0</v>
      </c>
      <c r="CR36" s="29">
        <v>50000</v>
      </c>
      <c r="CS36" s="29">
        <v>50000</v>
      </c>
      <c r="CT36" s="29">
        <v>0</v>
      </c>
      <c r="CU36" s="29">
        <v>0</v>
      </c>
      <c r="CV36" s="29">
        <v>50000</v>
      </c>
      <c r="CW36" s="29">
        <v>50000</v>
      </c>
      <c r="CX36" s="29">
        <v>0</v>
      </c>
      <c r="CY36" s="29">
        <v>0</v>
      </c>
      <c r="CZ36" s="29">
        <v>50000</v>
      </c>
      <c r="DA36" s="29">
        <v>50000</v>
      </c>
      <c r="DB36" s="29">
        <v>0</v>
      </c>
      <c r="DC36" s="29">
        <v>0</v>
      </c>
      <c r="DD36" s="29">
        <v>50000</v>
      </c>
      <c r="DE36" s="29">
        <v>50000</v>
      </c>
      <c r="DF36" s="29">
        <v>0</v>
      </c>
      <c r="DG36" s="29">
        <v>0</v>
      </c>
      <c r="DH36" s="29">
        <v>50000</v>
      </c>
      <c r="DI36" s="30" t="s">
        <v>69</v>
      </c>
      <c r="DJ36" s="2"/>
      <c r="DK36" s="2"/>
    </row>
    <row r="37" spans="1:115" ht="45" x14ac:dyDescent="0.25">
      <c r="A37" s="22" t="s">
        <v>119</v>
      </c>
      <c r="B37" s="23" t="s">
        <v>120</v>
      </c>
      <c r="C37" s="24" t="s">
        <v>64</v>
      </c>
      <c r="D37" s="24" t="s">
        <v>65</v>
      </c>
      <c r="E37" s="24" t="s">
        <v>66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23" t="s">
        <v>121</v>
      </c>
      <c r="AK37" s="28" t="s">
        <v>122</v>
      </c>
      <c r="AL37" s="29">
        <v>150000</v>
      </c>
      <c r="AM37" s="29">
        <v>150000</v>
      </c>
      <c r="AN37" s="29">
        <v>0</v>
      </c>
      <c r="AO37" s="29">
        <v>0</v>
      </c>
      <c r="AP37" s="29">
        <v>0</v>
      </c>
      <c r="AQ37" s="29">
        <v>0</v>
      </c>
      <c r="AR37" s="29">
        <v>150000</v>
      </c>
      <c r="AS37" s="29">
        <v>150000</v>
      </c>
      <c r="AT37" s="29">
        <v>150000</v>
      </c>
      <c r="AU37" s="29">
        <v>0</v>
      </c>
      <c r="AV37" s="29">
        <v>0</v>
      </c>
      <c r="AW37" s="29">
        <v>150000</v>
      </c>
      <c r="AX37" s="29">
        <v>150000</v>
      </c>
      <c r="AY37" s="29">
        <v>0</v>
      </c>
      <c r="AZ37" s="29">
        <v>0</v>
      </c>
      <c r="BA37" s="29">
        <v>150000</v>
      </c>
      <c r="BB37" s="29">
        <v>150000</v>
      </c>
      <c r="BC37" s="29">
        <v>0</v>
      </c>
      <c r="BD37" s="29">
        <v>0</v>
      </c>
      <c r="BE37" s="29">
        <v>150000</v>
      </c>
      <c r="BF37" s="29">
        <v>150000</v>
      </c>
      <c r="BG37" s="29">
        <v>0</v>
      </c>
      <c r="BH37" s="29">
        <v>0</v>
      </c>
      <c r="BI37" s="29">
        <v>150000</v>
      </c>
      <c r="BJ37" s="29">
        <v>150000</v>
      </c>
      <c r="BK37" s="29">
        <v>150000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150000</v>
      </c>
      <c r="BS37" s="29">
        <v>150000</v>
      </c>
      <c r="BT37" s="29">
        <v>150000</v>
      </c>
      <c r="BU37" s="29">
        <v>0</v>
      </c>
      <c r="BV37" s="29">
        <v>0</v>
      </c>
      <c r="BW37" s="29">
        <v>150000</v>
      </c>
      <c r="BX37" s="29">
        <v>150000</v>
      </c>
      <c r="BY37" s="29">
        <v>0</v>
      </c>
      <c r="BZ37" s="29">
        <v>0</v>
      </c>
      <c r="CA37" s="29">
        <v>0</v>
      </c>
      <c r="CB37" s="29">
        <v>150000</v>
      </c>
      <c r="CC37" s="29">
        <v>150000</v>
      </c>
      <c r="CD37" s="29">
        <v>0</v>
      </c>
      <c r="CE37" s="29">
        <v>0</v>
      </c>
      <c r="CF37" s="29">
        <v>150000</v>
      </c>
      <c r="CG37" s="29">
        <v>150000</v>
      </c>
      <c r="CH37" s="29">
        <v>0</v>
      </c>
      <c r="CI37" s="29">
        <v>0</v>
      </c>
      <c r="CJ37" s="29">
        <v>150000</v>
      </c>
      <c r="CK37" s="29">
        <v>150000</v>
      </c>
      <c r="CL37" s="29">
        <v>0</v>
      </c>
      <c r="CM37" s="29">
        <v>0</v>
      </c>
      <c r="CN37" s="29">
        <v>150000</v>
      </c>
      <c r="CO37" s="29">
        <v>150000</v>
      </c>
      <c r="CP37" s="29">
        <v>0</v>
      </c>
      <c r="CQ37" s="29">
        <v>0</v>
      </c>
      <c r="CR37" s="29">
        <v>150000</v>
      </c>
      <c r="CS37" s="29">
        <v>150000</v>
      </c>
      <c r="CT37" s="29">
        <v>0</v>
      </c>
      <c r="CU37" s="29">
        <v>0</v>
      </c>
      <c r="CV37" s="29">
        <v>150000</v>
      </c>
      <c r="CW37" s="29">
        <v>150000</v>
      </c>
      <c r="CX37" s="29">
        <v>0</v>
      </c>
      <c r="CY37" s="29">
        <v>0</v>
      </c>
      <c r="CZ37" s="29">
        <v>150000</v>
      </c>
      <c r="DA37" s="29">
        <v>150000</v>
      </c>
      <c r="DB37" s="29">
        <v>0</v>
      </c>
      <c r="DC37" s="29">
        <v>0</v>
      </c>
      <c r="DD37" s="29">
        <v>150000</v>
      </c>
      <c r="DE37" s="29">
        <v>150000</v>
      </c>
      <c r="DF37" s="29">
        <v>0</v>
      </c>
      <c r="DG37" s="29">
        <v>0</v>
      </c>
      <c r="DH37" s="29">
        <v>150000</v>
      </c>
      <c r="DI37" s="30" t="s">
        <v>69</v>
      </c>
      <c r="DJ37" s="2"/>
      <c r="DK37" s="2"/>
    </row>
    <row r="38" spans="1:115" ht="45" x14ac:dyDescent="0.25">
      <c r="A38" s="22" t="s">
        <v>123</v>
      </c>
      <c r="B38" s="23" t="s">
        <v>124</v>
      </c>
      <c r="C38" s="24" t="s">
        <v>64</v>
      </c>
      <c r="D38" s="24" t="s">
        <v>65</v>
      </c>
      <c r="E38" s="24" t="s">
        <v>66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5"/>
      <c r="AG38" s="26"/>
      <c r="AH38" s="26"/>
      <c r="AI38" s="27"/>
      <c r="AJ38" s="23" t="s">
        <v>87</v>
      </c>
      <c r="AK38" s="28" t="s">
        <v>100</v>
      </c>
      <c r="AL38" s="29">
        <v>80000</v>
      </c>
      <c r="AM38" s="29">
        <v>80000</v>
      </c>
      <c r="AN38" s="29">
        <v>0</v>
      </c>
      <c r="AO38" s="29">
        <v>0</v>
      </c>
      <c r="AP38" s="29">
        <v>0</v>
      </c>
      <c r="AQ38" s="29">
        <v>0</v>
      </c>
      <c r="AR38" s="29">
        <v>80000</v>
      </c>
      <c r="AS38" s="29">
        <v>80000</v>
      </c>
      <c r="AT38" s="29">
        <v>80000</v>
      </c>
      <c r="AU38" s="29">
        <v>0</v>
      </c>
      <c r="AV38" s="29">
        <v>0</v>
      </c>
      <c r="AW38" s="29">
        <v>80000</v>
      </c>
      <c r="AX38" s="29">
        <v>80000</v>
      </c>
      <c r="AY38" s="29">
        <v>0</v>
      </c>
      <c r="AZ38" s="29">
        <v>0</v>
      </c>
      <c r="BA38" s="29">
        <v>80000</v>
      </c>
      <c r="BB38" s="29">
        <v>80000</v>
      </c>
      <c r="BC38" s="29">
        <v>0</v>
      </c>
      <c r="BD38" s="29">
        <v>0</v>
      </c>
      <c r="BE38" s="29">
        <v>80000</v>
      </c>
      <c r="BF38" s="29">
        <v>80000</v>
      </c>
      <c r="BG38" s="29">
        <v>0</v>
      </c>
      <c r="BH38" s="29">
        <v>0</v>
      </c>
      <c r="BI38" s="29">
        <v>80000</v>
      </c>
      <c r="BJ38" s="29">
        <v>80000</v>
      </c>
      <c r="BK38" s="29">
        <v>80000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80000</v>
      </c>
      <c r="BS38" s="29">
        <v>80000</v>
      </c>
      <c r="BT38" s="29">
        <v>80000</v>
      </c>
      <c r="BU38" s="29">
        <v>0</v>
      </c>
      <c r="BV38" s="29">
        <v>0</v>
      </c>
      <c r="BW38" s="29">
        <v>80000</v>
      </c>
      <c r="BX38" s="29">
        <v>80000</v>
      </c>
      <c r="BY38" s="29">
        <v>0</v>
      </c>
      <c r="BZ38" s="29">
        <v>0</v>
      </c>
      <c r="CA38" s="29">
        <v>0</v>
      </c>
      <c r="CB38" s="29">
        <v>80000</v>
      </c>
      <c r="CC38" s="29">
        <v>80000</v>
      </c>
      <c r="CD38" s="29">
        <v>0</v>
      </c>
      <c r="CE38" s="29">
        <v>0</v>
      </c>
      <c r="CF38" s="29">
        <v>80000</v>
      </c>
      <c r="CG38" s="29">
        <v>80000</v>
      </c>
      <c r="CH38" s="29">
        <v>0</v>
      </c>
      <c r="CI38" s="29">
        <v>0</v>
      </c>
      <c r="CJ38" s="29">
        <v>80000</v>
      </c>
      <c r="CK38" s="29">
        <v>80000</v>
      </c>
      <c r="CL38" s="29">
        <v>0</v>
      </c>
      <c r="CM38" s="29">
        <v>0</v>
      </c>
      <c r="CN38" s="29">
        <v>80000</v>
      </c>
      <c r="CO38" s="29">
        <v>80000</v>
      </c>
      <c r="CP38" s="29">
        <v>0</v>
      </c>
      <c r="CQ38" s="29">
        <v>0</v>
      </c>
      <c r="CR38" s="29">
        <v>80000</v>
      </c>
      <c r="CS38" s="29">
        <v>80000</v>
      </c>
      <c r="CT38" s="29">
        <v>0</v>
      </c>
      <c r="CU38" s="29">
        <v>0</v>
      </c>
      <c r="CV38" s="29">
        <v>80000</v>
      </c>
      <c r="CW38" s="29">
        <v>80000</v>
      </c>
      <c r="CX38" s="29">
        <v>0</v>
      </c>
      <c r="CY38" s="29">
        <v>0</v>
      </c>
      <c r="CZ38" s="29">
        <v>80000</v>
      </c>
      <c r="DA38" s="29">
        <v>80000</v>
      </c>
      <c r="DB38" s="29">
        <v>0</v>
      </c>
      <c r="DC38" s="29">
        <v>0</v>
      </c>
      <c r="DD38" s="29">
        <v>80000</v>
      </c>
      <c r="DE38" s="29">
        <v>80000</v>
      </c>
      <c r="DF38" s="29">
        <v>0</v>
      </c>
      <c r="DG38" s="29">
        <v>0</v>
      </c>
      <c r="DH38" s="29">
        <v>80000</v>
      </c>
      <c r="DI38" s="30" t="s">
        <v>69</v>
      </c>
      <c r="DJ38" s="2"/>
      <c r="DK38" s="2"/>
    </row>
    <row r="39" spans="1:115" ht="45" x14ac:dyDescent="0.25">
      <c r="A39" s="22" t="s">
        <v>125</v>
      </c>
      <c r="B39" s="23" t="s">
        <v>126</v>
      </c>
      <c r="C39" s="24" t="s">
        <v>64</v>
      </c>
      <c r="D39" s="24" t="s">
        <v>65</v>
      </c>
      <c r="E39" s="24" t="s">
        <v>66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4"/>
      <c r="AE39" s="24"/>
      <c r="AF39" s="25"/>
      <c r="AG39" s="26"/>
      <c r="AH39" s="26"/>
      <c r="AI39" s="27"/>
      <c r="AJ39" s="23" t="s">
        <v>67</v>
      </c>
      <c r="AK39" s="28" t="s">
        <v>127</v>
      </c>
      <c r="AL39" s="29">
        <v>10000</v>
      </c>
      <c r="AM39" s="29">
        <v>10000</v>
      </c>
      <c r="AN39" s="29">
        <v>0</v>
      </c>
      <c r="AO39" s="29">
        <v>0</v>
      </c>
      <c r="AP39" s="29">
        <v>0</v>
      </c>
      <c r="AQ39" s="29">
        <v>0</v>
      </c>
      <c r="AR39" s="29">
        <v>10000</v>
      </c>
      <c r="AS39" s="29">
        <v>10000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10000</v>
      </c>
      <c r="BK39" s="29">
        <v>10000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10000</v>
      </c>
      <c r="BS39" s="29">
        <v>10000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10000</v>
      </c>
      <c r="CL39" s="29">
        <v>0</v>
      </c>
      <c r="CM39" s="29">
        <v>0</v>
      </c>
      <c r="CN39" s="29">
        <v>10000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29">
        <v>10000</v>
      </c>
      <c r="CX39" s="29">
        <v>0</v>
      </c>
      <c r="CY39" s="29">
        <v>0</v>
      </c>
      <c r="CZ39" s="29">
        <v>10000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30" t="s">
        <v>69</v>
      </c>
      <c r="DJ39" s="2"/>
      <c r="DK39" s="2"/>
    </row>
    <row r="40" spans="1:115" ht="63" x14ac:dyDescent="0.25">
      <c r="A40" s="16" t="s">
        <v>128</v>
      </c>
      <c r="B40" s="17" t="s">
        <v>122</v>
      </c>
      <c r="C40" s="18" t="s">
        <v>57</v>
      </c>
      <c r="D40" s="18" t="s">
        <v>57</v>
      </c>
      <c r="E40" s="18" t="s">
        <v>57</v>
      </c>
      <c r="F40" s="18" t="s">
        <v>57</v>
      </c>
      <c r="G40" s="18" t="s">
        <v>57</v>
      </c>
      <c r="H40" s="18" t="s">
        <v>57</v>
      </c>
      <c r="I40" s="18" t="s">
        <v>57</v>
      </c>
      <c r="J40" s="18" t="s">
        <v>57</v>
      </c>
      <c r="K40" s="18" t="s">
        <v>57</v>
      </c>
      <c r="L40" s="18" t="s">
        <v>57</v>
      </c>
      <c r="M40" s="18" t="s">
        <v>57</v>
      </c>
      <c r="N40" s="18" t="s">
        <v>57</v>
      </c>
      <c r="O40" s="18" t="s">
        <v>57</v>
      </c>
      <c r="P40" s="18" t="s">
        <v>57</v>
      </c>
      <c r="Q40" s="18" t="s">
        <v>57</v>
      </c>
      <c r="R40" s="18" t="s">
        <v>57</v>
      </c>
      <c r="S40" s="18" t="s">
        <v>57</v>
      </c>
      <c r="T40" s="18" t="s">
        <v>57</v>
      </c>
      <c r="U40" s="18" t="s">
        <v>57</v>
      </c>
      <c r="V40" s="18" t="s">
        <v>57</v>
      </c>
      <c r="W40" s="18" t="s">
        <v>57</v>
      </c>
      <c r="X40" s="18" t="s">
        <v>57</v>
      </c>
      <c r="Y40" s="18" t="s">
        <v>57</v>
      </c>
      <c r="Z40" s="18" t="s">
        <v>57</v>
      </c>
      <c r="AA40" s="18" t="s">
        <v>57</v>
      </c>
      <c r="AB40" s="18" t="s">
        <v>57</v>
      </c>
      <c r="AC40" s="18" t="s">
        <v>57</v>
      </c>
      <c r="AD40" s="18" t="s">
        <v>57</v>
      </c>
      <c r="AE40" s="18" t="s">
        <v>57</v>
      </c>
      <c r="AF40" s="18" t="s">
        <v>57</v>
      </c>
      <c r="AG40" s="19"/>
      <c r="AH40" s="19"/>
      <c r="AI40" s="19"/>
      <c r="AJ40" s="20" t="s">
        <v>57</v>
      </c>
      <c r="AK40" s="18" t="s">
        <v>57</v>
      </c>
      <c r="AL40" s="21">
        <v>4262485</v>
      </c>
      <c r="AM40" s="21">
        <v>4262485</v>
      </c>
      <c r="AN40" s="21">
        <v>0</v>
      </c>
      <c r="AO40" s="21">
        <v>0</v>
      </c>
      <c r="AP40" s="21">
        <v>0</v>
      </c>
      <c r="AQ40" s="21">
        <v>0</v>
      </c>
      <c r="AR40" s="21">
        <v>4262485</v>
      </c>
      <c r="AS40" s="21">
        <v>4262485</v>
      </c>
      <c r="AT40" s="21">
        <v>6394750</v>
      </c>
      <c r="AU40" s="21">
        <v>0</v>
      </c>
      <c r="AV40" s="21">
        <v>0</v>
      </c>
      <c r="AW40" s="21">
        <v>6394750</v>
      </c>
      <c r="AX40" s="21">
        <v>1130000</v>
      </c>
      <c r="AY40" s="21">
        <v>0</v>
      </c>
      <c r="AZ40" s="21">
        <v>0</v>
      </c>
      <c r="BA40" s="21">
        <v>1130000</v>
      </c>
      <c r="BB40" s="21">
        <v>1130000</v>
      </c>
      <c r="BC40" s="21">
        <v>0</v>
      </c>
      <c r="BD40" s="21">
        <v>0</v>
      </c>
      <c r="BE40" s="21">
        <v>1130000</v>
      </c>
      <c r="BF40" s="21">
        <v>1130000</v>
      </c>
      <c r="BG40" s="21">
        <v>0</v>
      </c>
      <c r="BH40" s="21">
        <v>0</v>
      </c>
      <c r="BI40" s="21">
        <v>1130000</v>
      </c>
      <c r="BJ40" s="21">
        <v>4262485</v>
      </c>
      <c r="BK40" s="21">
        <v>4262485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4262485</v>
      </c>
      <c r="BS40" s="21">
        <v>4262485</v>
      </c>
      <c r="BT40" s="21">
        <v>6394750</v>
      </c>
      <c r="BU40" s="21">
        <v>0</v>
      </c>
      <c r="BV40" s="21">
        <v>0</v>
      </c>
      <c r="BW40" s="21">
        <v>6394750</v>
      </c>
      <c r="BX40" s="21">
        <v>1130000</v>
      </c>
      <c r="BY40" s="21">
        <v>0</v>
      </c>
      <c r="BZ40" s="21">
        <v>0</v>
      </c>
      <c r="CA40" s="21">
        <v>0</v>
      </c>
      <c r="CB40" s="21">
        <v>1130000</v>
      </c>
      <c r="CC40" s="21">
        <v>1130000</v>
      </c>
      <c r="CD40" s="21">
        <v>0</v>
      </c>
      <c r="CE40" s="21">
        <v>0</v>
      </c>
      <c r="CF40" s="21">
        <v>1130000</v>
      </c>
      <c r="CG40" s="21">
        <v>1130000</v>
      </c>
      <c r="CH40" s="21">
        <v>0</v>
      </c>
      <c r="CI40" s="21">
        <v>0</v>
      </c>
      <c r="CJ40" s="21">
        <v>1130000</v>
      </c>
      <c r="CK40" s="21">
        <v>4262485</v>
      </c>
      <c r="CL40" s="21">
        <v>0</v>
      </c>
      <c r="CM40" s="21">
        <v>0</v>
      </c>
      <c r="CN40" s="21">
        <v>4262485</v>
      </c>
      <c r="CO40" s="21">
        <v>6305970</v>
      </c>
      <c r="CP40" s="21">
        <v>0</v>
      </c>
      <c r="CQ40" s="21">
        <v>0</v>
      </c>
      <c r="CR40" s="21">
        <v>6305970</v>
      </c>
      <c r="CS40" s="21">
        <v>1130000</v>
      </c>
      <c r="CT40" s="21">
        <v>0</v>
      </c>
      <c r="CU40" s="21">
        <v>0</v>
      </c>
      <c r="CV40" s="21">
        <v>1130000</v>
      </c>
      <c r="CW40" s="21">
        <v>4262485</v>
      </c>
      <c r="CX40" s="21">
        <v>0</v>
      </c>
      <c r="CY40" s="21">
        <v>0</v>
      </c>
      <c r="CZ40" s="21">
        <v>4262485</v>
      </c>
      <c r="DA40" s="21">
        <v>6305970</v>
      </c>
      <c r="DB40" s="21">
        <v>0</v>
      </c>
      <c r="DC40" s="21">
        <v>0</v>
      </c>
      <c r="DD40" s="21">
        <v>6305970</v>
      </c>
      <c r="DE40" s="21">
        <v>1130000</v>
      </c>
      <c r="DF40" s="21">
        <v>0</v>
      </c>
      <c r="DG40" s="21">
        <v>0</v>
      </c>
      <c r="DH40" s="21">
        <v>1130000</v>
      </c>
      <c r="DI40" s="18"/>
      <c r="DJ40" s="2"/>
      <c r="DK40" s="2"/>
    </row>
    <row r="41" spans="1:115" ht="45" x14ac:dyDescent="0.25">
      <c r="A41" s="22" t="s">
        <v>129</v>
      </c>
      <c r="B41" s="23" t="s">
        <v>130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4"/>
      <c r="AE41" s="24"/>
      <c r="AF41" s="25"/>
      <c r="AG41" s="26"/>
      <c r="AH41" s="26"/>
      <c r="AI41" s="27"/>
      <c r="AJ41" s="23" t="s">
        <v>67</v>
      </c>
      <c r="AK41" s="28" t="s">
        <v>131</v>
      </c>
      <c r="AL41" s="29">
        <v>119385</v>
      </c>
      <c r="AM41" s="29">
        <v>119385</v>
      </c>
      <c r="AN41" s="29">
        <v>0</v>
      </c>
      <c r="AO41" s="29">
        <v>0</v>
      </c>
      <c r="AP41" s="29">
        <v>0</v>
      </c>
      <c r="AQ41" s="29">
        <v>0</v>
      </c>
      <c r="AR41" s="29">
        <v>119385</v>
      </c>
      <c r="AS41" s="29">
        <v>119385</v>
      </c>
      <c r="AT41" s="29">
        <v>202750</v>
      </c>
      <c r="AU41" s="29">
        <v>0</v>
      </c>
      <c r="AV41" s="29">
        <v>0</v>
      </c>
      <c r="AW41" s="29">
        <v>202750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119385</v>
      </c>
      <c r="BK41" s="29">
        <v>119385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119385</v>
      </c>
      <c r="BS41" s="29">
        <v>119385</v>
      </c>
      <c r="BT41" s="29">
        <v>202750</v>
      </c>
      <c r="BU41" s="29">
        <v>0</v>
      </c>
      <c r="BV41" s="29">
        <v>0</v>
      </c>
      <c r="BW41" s="29">
        <v>202750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119385</v>
      </c>
      <c r="CL41" s="29">
        <v>0</v>
      </c>
      <c r="CM41" s="29">
        <v>0</v>
      </c>
      <c r="CN41" s="29">
        <v>119385</v>
      </c>
      <c r="CO41" s="29">
        <v>113970</v>
      </c>
      <c r="CP41" s="29">
        <v>0</v>
      </c>
      <c r="CQ41" s="29">
        <v>0</v>
      </c>
      <c r="CR41" s="29">
        <v>113970</v>
      </c>
      <c r="CS41" s="29">
        <v>0</v>
      </c>
      <c r="CT41" s="29">
        <v>0</v>
      </c>
      <c r="CU41" s="29">
        <v>0</v>
      </c>
      <c r="CV41" s="29">
        <v>0</v>
      </c>
      <c r="CW41" s="29">
        <v>119385</v>
      </c>
      <c r="CX41" s="29">
        <v>0</v>
      </c>
      <c r="CY41" s="29">
        <v>0</v>
      </c>
      <c r="CZ41" s="29">
        <v>119385</v>
      </c>
      <c r="DA41" s="29">
        <v>113970</v>
      </c>
      <c r="DB41" s="29">
        <v>0</v>
      </c>
      <c r="DC41" s="29">
        <v>0</v>
      </c>
      <c r="DD41" s="29">
        <v>113970</v>
      </c>
      <c r="DE41" s="29">
        <v>0</v>
      </c>
      <c r="DF41" s="29">
        <v>0</v>
      </c>
      <c r="DG41" s="29">
        <v>0</v>
      </c>
      <c r="DH41" s="29">
        <v>0</v>
      </c>
      <c r="DI41" s="30" t="s">
        <v>69</v>
      </c>
      <c r="DJ41" s="2"/>
      <c r="DK41" s="2"/>
    </row>
    <row r="42" spans="1:115" ht="33.75" x14ac:dyDescent="0.25">
      <c r="A42" s="22" t="s">
        <v>132</v>
      </c>
      <c r="B42" s="23" t="s">
        <v>133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5"/>
      <c r="AG42" s="26"/>
      <c r="AH42" s="26"/>
      <c r="AI42" s="27"/>
      <c r="AJ42" s="23" t="s">
        <v>110</v>
      </c>
      <c r="AK42" s="28" t="s">
        <v>114</v>
      </c>
      <c r="AL42" s="29">
        <v>4143100</v>
      </c>
      <c r="AM42" s="29">
        <v>4143100</v>
      </c>
      <c r="AN42" s="29">
        <v>0</v>
      </c>
      <c r="AO42" s="29">
        <v>0</v>
      </c>
      <c r="AP42" s="29">
        <v>0</v>
      </c>
      <c r="AQ42" s="29">
        <v>0</v>
      </c>
      <c r="AR42" s="29">
        <v>4143100</v>
      </c>
      <c r="AS42" s="29">
        <v>4143100</v>
      </c>
      <c r="AT42" s="29">
        <v>6192000</v>
      </c>
      <c r="AU42" s="29">
        <v>0</v>
      </c>
      <c r="AV42" s="29">
        <v>0</v>
      </c>
      <c r="AW42" s="29">
        <v>6192000</v>
      </c>
      <c r="AX42" s="29">
        <v>1130000</v>
      </c>
      <c r="AY42" s="29">
        <v>0</v>
      </c>
      <c r="AZ42" s="29">
        <v>0</v>
      </c>
      <c r="BA42" s="29">
        <v>1130000</v>
      </c>
      <c r="BB42" s="29">
        <v>1130000</v>
      </c>
      <c r="BC42" s="29">
        <v>0</v>
      </c>
      <c r="BD42" s="29">
        <v>0</v>
      </c>
      <c r="BE42" s="29">
        <v>1130000</v>
      </c>
      <c r="BF42" s="29">
        <v>1130000</v>
      </c>
      <c r="BG42" s="29">
        <v>0</v>
      </c>
      <c r="BH42" s="29">
        <v>0</v>
      </c>
      <c r="BI42" s="29">
        <v>1130000</v>
      </c>
      <c r="BJ42" s="29">
        <v>4143100</v>
      </c>
      <c r="BK42" s="29">
        <v>4143100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4143100</v>
      </c>
      <c r="BS42" s="29">
        <v>4143100</v>
      </c>
      <c r="BT42" s="29">
        <v>6192000</v>
      </c>
      <c r="BU42" s="29">
        <v>0</v>
      </c>
      <c r="BV42" s="29">
        <v>0</v>
      </c>
      <c r="BW42" s="29">
        <v>6192000</v>
      </c>
      <c r="BX42" s="29">
        <v>1130000</v>
      </c>
      <c r="BY42" s="29">
        <v>0</v>
      </c>
      <c r="BZ42" s="29">
        <v>0</v>
      </c>
      <c r="CA42" s="29">
        <v>0</v>
      </c>
      <c r="CB42" s="29">
        <v>1130000</v>
      </c>
      <c r="CC42" s="29">
        <v>1130000</v>
      </c>
      <c r="CD42" s="29">
        <v>0</v>
      </c>
      <c r="CE42" s="29">
        <v>0</v>
      </c>
      <c r="CF42" s="29">
        <v>1130000</v>
      </c>
      <c r="CG42" s="29">
        <v>1130000</v>
      </c>
      <c r="CH42" s="29">
        <v>0</v>
      </c>
      <c r="CI42" s="29">
        <v>0</v>
      </c>
      <c r="CJ42" s="29">
        <v>1130000</v>
      </c>
      <c r="CK42" s="29">
        <v>4143100</v>
      </c>
      <c r="CL42" s="29">
        <v>0</v>
      </c>
      <c r="CM42" s="29">
        <v>0</v>
      </c>
      <c r="CN42" s="29">
        <v>4143100</v>
      </c>
      <c r="CO42" s="29">
        <v>6192000</v>
      </c>
      <c r="CP42" s="29">
        <v>0</v>
      </c>
      <c r="CQ42" s="29">
        <v>0</v>
      </c>
      <c r="CR42" s="29">
        <v>6192000</v>
      </c>
      <c r="CS42" s="29">
        <v>1130000</v>
      </c>
      <c r="CT42" s="29">
        <v>0</v>
      </c>
      <c r="CU42" s="29">
        <v>0</v>
      </c>
      <c r="CV42" s="29">
        <v>1130000</v>
      </c>
      <c r="CW42" s="29">
        <v>4143100</v>
      </c>
      <c r="CX42" s="29">
        <v>0</v>
      </c>
      <c r="CY42" s="29">
        <v>0</v>
      </c>
      <c r="CZ42" s="29">
        <v>4143100</v>
      </c>
      <c r="DA42" s="29">
        <v>6192000</v>
      </c>
      <c r="DB42" s="29">
        <v>0</v>
      </c>
      <c r="DC42" s="29">
        <v>0</v>
      </c>
      <c r="DD42" s="29">
        <v>6192000</v>
      </c>
      <c r="DE42" s="29">
        <v>1130000</v>
      </c>
      <c r="DF42" s="29">
        <v>0</v>
      </c>
      <c r="DG42" s="29">
        <v>0</v>
      </c>
      <c r="DH42" s="29">
        <v>1130000</v>
      </c>
      <c r="DI42" s="30" t="s">
        <v>69</v>
      </c>
      <c r="DJ42" s="2"/>
      <c r="DK42" s="2"/>
    </row>
    <row r="43" spans="1:115" ht="147" x14ac:dyDescent="0.25">
      <c r="A43" s="16" t="s">
        <v>134</v>
      </c>
      <c r="B43" s="17" t="s">
        <v>135</v>
      </c>
      <c r="C43" s="18" t="s">
        <v>57</v>
      </c>
      <c r="D43" s="18" t="s">
        <v>57</v>
      </c>
      <c r="E43" s="18" t="s">
        <v>57</v>
      </c>
      <c r="F43" s="18" t="s">
        <v>57</v>
      </c>
      <c r="G43" s="18" t="s">
        <v>57</v>
      </c>
      <c r="H43" s="18" t="s">
        <v>57</v>
      </c>
      <c r="I43" s="18" t="s">
        <v>57</v>
      </c>
      <c r="J43" s="18" t="s">
        <v>57</v>
      </c>
      <c r="K43" s="18" t="s">
        <v>57</v>
      </c>
      <c r="L43" s="18" t="s">
        <v>57</v>
      </c>
      <c r="M43" s="18" t="s">
        <v>57</v>
      </c>
      <c r="N43" s="18" t="s">
        <v>57</v>
      </c>
      <c r="O43" s="18" t="s">
        <v>57</v>
      </c>
      <c r="P43" s="18" t="s">
        <v>57</v>
      </c>
      <c r="Q43" s="18" t="s">
        <v>57</v>
      </c>
      <c r="R43" s="18" t="s">
        <v>57</v>
      </c>
      <c r="S43" s="18" t="s">
        <v>57</v>
      </c>
      <c r="T43" s="18" t="s">
        <v>57</v>
      </c>
      <c r="U43" s="18" t="s">
        <v>57</v>
      </c>
      <c r="V43" s="18" t="s">
        <v>57</v>
      </c>
      <c r="W43" s="18" t="s">
        <v>57</v>
      </c>
      <c r="X43" s="18" t="s">
        <v>57</v>
      </c>
      <c r="Y43" s="18" t="s">
        <v>57</v>
      </c>
      <c r="Z43" s="18" t="s">
        <v>57</v>
      </c>
      <c r="AA43" s="18" t="s">
        <v>57</v>
      </c>
      <c r="AB43" s="18" t="s">
        <v>57</v>
      </c>
      <c r="AC43" s="18" t="s">
        <v>57</v>
      </c>
      <c r="AD43" s="18" t="s">
        <v>57</v>
      </c>
      <c r="AE43" s="18" t="s">
        <v>57</v>
      </c>
      <c r="AF43" s="18" t="s">
        <v>57</v>
      </c>
      <c r="AG43" s="19"/>
      <c r="AH43" s="19"/>
      <c r="AI43" s="19"/>
      <c r="AJ43" s="20" t="s">
        <v>57</v>
      </c>
      <c r="AK43" s="18" t="s">
        <v>57</v>
      </c>
      <c r="AL43" s="21">
        <v>43416087.909999996</v>
      </c>
      <c r="AM43" s="21">
        <v>43065523.899999999</v>
      </c>
      <c r="AN43" s="21">
        <v>0</v>
      </c>
      <c r="AO43" s="21">
        <v>0</v>
      </c>
      <c r="AP43" s="21">
        <v>50000</v>
      </c>
      <c r="AQ43" s="21">
        <v>50000</v>
      </c>
      <c r="AR43" s="21">
        <v>43366087.909999996</v>
      </c>
      <c r="AS43" s="21">
        <v>43015523.899999999</v>
      </c>
      <c r="AT43" s="21">
        <v>46703118.140000001</v>
      </c>
      <c r="AU43" s="21">
        <v>0</v>
      </c>
      <c r="AV43" s="21">
        <v>0</v>
      </c>
      <c r="AW43" s="21">
        <v>46703118.140000001</v>
      </c>
      <c r="AX43" s="21">
        <v>42498432.840000004</v>
      </c>
      <c r="AY43" s="21">
        <v>0</v>
      </c>
      <c r="AZ43" s="21">
        <v>0</v>
      </c>
      <c r="BA43" s="21">
        <v>42498432.840000004</v>
      </c>
      <c r="BB43" s="21">
        <v>44082695.840000004</v>
      </c>
      <c r="BC43" s="21">
        <v>0</v>
      </c>
      <c r="BD43" s="21">
        <v>0</v>
      </c>
      <c r="BE43" s="21">
        <v>44082695.840000004</v>
      </c>
      <c r="BF43" s="21">
        <v>44082695.840000004</v>
      </c>
      <c r="BG43" s="21">
        <v>0</v>
      </c>
      <c r="BH43" s="21">
        <v>0</v>
      </c>
      <c r="BI43" s="21">
        <v>44082695.840000004</v>
      </c>
      <c r="BJ43" s="21">
        <v>43261355.899999999</v>
      </c>
      <c r="BK43" s="21">
        <v>42911954.890000001</v>
      </c>
      <c r="BL43" s="21">
        <v>0</v>
      </c>
      <c r="BM43" s="21">
        <v>0</v>
      </c>
      <c r="BN43" s="21">
        <v>50000</v>
      </c>
      <c r="BO43" s="21">
        <v>50000</v>
      </c>
      <c r="BP43" s="21">
        <v>0</v>
      </c>
      <c r="BQ43" s="21">
        <v>0</v>
      </c>
      <c r="BR43" s="21">
        <v>43211355.899999999</v>
      </c>
      <c r="BS43" s="21">
        <v>42861954.890000001</v>
      </c>
      <c r="BT43" s="21">
        <v>46578118.140000001</v>
      </c>
      <c r="BU43" s="21">
        <v>0</v>
      </c>
      <c r="BV43" s="21">
        <v>0</v>
      </c>
      <c r="BW43" s="21">
        <v>46578118.140000001</v>
      </c>
      <c r="BX43" s="21">
        <v>42443232.840000004</v>
      </c>
      <c r="BY43" s="21">
        <v>0</v>
      </c>
      <c r="BZ43" s="21">
        <v>0</v>
      </c>
      <c r="CA43" s="21">
        <v>0</v>
      </c>
      <c r="CB43" s="21">
        <v>42443232.840000004</v>
      </c>
      <c r="CC43" s="21">
        <v>44026039.840000004</v>
      </c>
      <c r="CD43" s="21">
        <v>0</v>
      </c>
      <c r="CE43" s="21">
        <v>0</v>
      </c>
      <c r="CF43" s="21">
        <v>44026039.840000004</v>
      </c>
      <c r="CG43" s="21">
        <v>44026039.840000004</v>
      </c>
      <c r="CH43" s="21">
        <v>0</v>
      </c>
      <c r="CI43" s="21">
        <v>0</v>
      </c>
      <c r="CJ43" s="21">
        <v>44026039.840000004</v>
      </c>
      <c r="CK43" s="21">
        <v>43065523.899999999</v>
      </c>
      <c r="CL43" s="21">
        <v>0</v>
      </c>
      <c r="CM43" s="21">
        <v>50000</v>
      </c>
      <c r="CN43" s="21">
        <v>43015523.899999999</v>
      </c>
      <c r="CO43" s="21">
        <v>45029386.240000002</v>
      </c>
      <c r="CP43" s="21">
        <v>0</v>
      </c>
      <c r="CQ43" s="21">
        <v>0</v>
      </c>
      <c r="CR43" s="21">
        <v>45029386.240000002</v>
      </c>
      <c r="CS43" s="21">
        <v>42498432.840000004</v>
      </c>
      <c r="CT43" s="21">
        <v>0</v>
      </c>
      <c r="CU43" s="21">
        <v>0</v>
      </c>
      <c r="CV43" s="21">
        <v>42498432.840000004</v>
      </c>
      <c r="CW43" s="21">
        <v>42911954.890000001</v>
      </c>
      <c r="CX43" s="21">
        <v>0</v>
      </c>
      <c r="CY43" s="21">
        <v>50000</v>
      </c>
      <c r="CZ43" s="21">
        <v>42861954.890000001</v>
      </c>
      <c r="DA43" s="21">
        <v>44904386.240000002</v>
      </c>
      <c r="DB43" s="21">
        <v>0</v>
      </c>
      <c r="DC43" s="21">
        <v>0</v>
      </c>
      <c r="DD43" s="21">
        <v>44904386.240000002</v>
      </c>
      <c r="DE43" s="21">
        <v>42443232.840000004</v>
      </c>
      <c r="DF43" s="21">
        <v>0</v>
      </c>
      <c r="DG43" s="21">
        <v>0</v>
      </c>
      <c r="DH43" s="21">
        <v>42443232.840000004</v>
      </c>
      <c r="DI43" s="18"/>
      <c r="DJ43" s="2"/>
      <c r="DK43" s="2"/>
    </row>
    <row r="44" spans="1:115" ht="56.25" x14ac:dyDescent="0.25">
      <c r="A44" s="22" t="s">
        <v>136</v>
      </c>
      <c r="B44" s="23" t="s">
        <v>137</v>
      </c>
      <c r="C44" s="24" t="s">
        <v>64</v>
      </c>
      <c r="D44" s="24" t="s">
        <v>65</v>
      </c>
      <c r="E44" s="24" t="s">
        <v>66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  <c r="AD44" s="24"/>
      <c r="AE44" s="24"/>
      <c r="AF44" s="25"/>
      <c r="AG44" s="26"/>
      <c r="AH44" s="26"/>
      <c r="AI44" s="27"/>
      <c r="AJ44" s="23" t="s">
        <v>67</v>
      </c>
      <c r="AK44" s="28" t="s">
        <v>138</v>
      </c>
      <c r="AL44" s="29">
        <v>6263131.8200000003</v>
      </c>
      <c r="AM44" s="29">
        <v>6090930.79</v>
      </c>
      <c r="AN44" s="29">
        <v>0</v>
      </c>
      <c r="AO44" s="29">
        <v>0</v>
      </c>
      <c r="AP44" s="29">
        <v>0</v>
      </c>
      <c r="AQ44" s="29">
        <v>0</v>
      </c>
      <c r="AR44" s="29">
        <v>6263131.8200000003</v>
      </c>
      <c r="AS44" s="29">
        <v>6090930.79</v>
      </c>
      <c r="AT44" s="29">
        <v>6526056.9400000004</v>
      </c>
      <c r="AU44" s="29">
        <v>0</v>
      </c>
      <c r="AV44" s="29">
        <v>0</v>
      </c>
      <c r="AW44" s="29">
        <v>6526056.9400000004</v>
      </c>
      <c r="AX44" s="29">
        <v>5197761.84</v>
      </c>
      <c r="AY44" s="29">
        <v>0</v>
      </c>
      <c r="AZ44" s="29">
        <v>0</v>
      </c>
      <c r="BA44" s="29">
        <v>5197761.84</v>
      </c>
      <c r="BB44" s="29">
        <v>6422561.8399999999</v>
      </c>
      <c r="BC44" s="29">
        <v>0</v>
      </c>
      <c r="BD44" s="29">
        <v>0</v>
      </c>
      <c r="BE44" s="29">
        <v>6422561.8399999999</v>
      </c>
      <c r="BF44" s="29">
        <v>6422561.8399999999</v>
      </c>
      <c r="BG44" s="29">
        <v>0</v>
      </c>
      <c r="BH44" s="29">
        <v>0</v>
      </c>
      <c r="BI44" s="29">
        <v>6422561.8399999999</v>
      </c>
      <c r="BJ44" s="29">
        <v>6117506.8099999996</v>
      </c>
      <c r="BK44" s="29">
        <v>5946468.7800000003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6117506.8099999996</v>
      </c>
      <c r="BS44" s="29">
        <v>5946468.7800000003</v>
      </c>
      <c r="BT44" s="29">
        <v>6401056.9400000004</v>
      </c>
      <c r="BU44" s="29">
        <v>0</v>
      </c>
      <c r="BV44" s="29">
        <v>0</v>
      </c>
      <c r="BW44" s="29">
        <v>6401056.9400000004</v>
      </c>
      <c r="BX44" s="29">
        <v>5142561.84</v>
      </c>
      <c r="BY44" s="29">
        <v>0</v>
      </c>
      <c r="BZ44" s="29">
        <v>0</v>
      </c>
      <c r="CA44" s="29">
        <v>0</v>
      </c>
      <c r="CB44" s="29">
        <v>5142561.84</v>
      </c>
      <c r="CC44" s="29">
        <v>6365905.8399999999</v>
      </c>
      <c r="CD44" s="29">
        <v>0</v>
      </c>
      <c r="CE44" s="29">
        <v>0</v>
      </c>
      <c r="CF44" s="29">
        <v>6365905.8399999999</v>
      </c>
      <c r="CG44" s="29">
        <v>6365905.8399999999</v>
      </c>
      <c r="CH44" s="29">
        <v>0</v>
      </c>
      <c r="CI44" s="29">
        <v>0</v>
      </c>
      <c r="CJ44" s="29">
        <v>6365905.8399999999</v>
      </c>
      <c r="CK44" s="29">
        <v>6090930.79</v>
      </c>
      <c r="CL44" s="29">
        <v>0</v>
      </c>
      <c r="CM44" s="29">
        <v>0</v>
      </c>
      <c r="CN44" s="29">
        <v>6090930.79</v>
      </c>
      <c r="CO44" s="29">
        <v>6485223.9400000004</v>
      </c>
      <c r="CP44" s="29">
        <v>0</v>
      </c>
      <c r="CQ44" s="29">
        <v>0</v>
      </c>
      <c r="CR44" s="29">
        <v>6485223.9400000004</v>
      </c>
      <c r="CS44" s="29">
        <v>5197761.84</v>
      </c>
      <c r="CT44" s="29">
        <v>0</v>
      </c>
      <c r="CU44" s="29">
        <v>0</v>
      </c>
      <c r="CV44" s="29">
        <v>5197761.84</v>
      </c>
      <c r="CW44" s="29">
        <v>5946468.7800000003</v>
      </c>
      <c r="CX44" s="29">
        <v>0</v>
      </c>
      <c r="CY44" s="29">
        <v>0</v>
      </c>
      <c r="CZ44" s="29">
        <v>5946468.7800000003</v>
      </c>
      <c r="DA44" s="29">
        <v>6360223.9400000004</v>
      </c>
      <c r="DB44" s="29">
        <v>0</v>
      </c>
      <c r="DC44" s="29">
        <v>0</v>
      </c>
      <c r="DD44" s="29">
        <v>6360223.9400000004</v>
      </c>
      <c r="DE44" s="29">
        <v>5142561.84</v>
      </c>
      <c r="DF44" s="29">
        <v>0</v>
      </c>
      <c r="DG44" s="29">
        <v>0</v>
      </c>
      <c r="DH44" s="29">
        <v>5142561.84</v>
      </c>
      <c r="DI44" s="30" t="s">
        <v>69</v>
      </c>
      <c r="DJ44" s="2"/>
      <c r="DK44" s="2"/>
    </row>
    <row r="45" spans="1:115" ht="67.5" x14ac:dyDescent="0.25">
      <c r="A45" s="22" t="s">
        <v>139</v>
      </c>
      <c r="B45" s="23" t="s">
        <v>140</v>
      </c>
      <c r="C45" s="24" t="s">
        <v>64</v>
      </c>
      <c r="D45" s="24" t="s">
        <v>65</v>
      </c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4"/>
      <c r="AE45" s="24"/>
      <c r="AF45" s="25"/>
      <c r="AG45" s="26"/>
      <c r="AH45" s="26"/>
      <c r="AI45" s="27"/>
      <c r="AJ45" s="23" t="s">
        <v>67</v>
      </c>
      <c r="AK45" s="28" t="s">
        <v>141</v>
      </c>
      <c r="AL45" s="29">
        <v>27937091.359999999</v>
      </c>
      <c r="AM45" s="29">
        <v>27794278.379999999</v>
      </c>
      <c r="AN45" s="29">
        <v>0</v>
      </c>
      <c r="AO45" s="29">
        <v>0</v>
      </c>
      <c r="AP45" s="29">
        <v>0</v>
      </c>
      <c r="AQ45" s="29">
        <v>0</v>
      </c>
      <c r="AR45" s="29">
        <v>27937091.359999999</v>
      </c>
      <c r="AS45" s="29">
        <v>27794278.379999999</v>
      </c>
      <c r="AT45" s="29">
        <v>30412545.899999999</v>
      </c>
      <c r="AU45" s="29">
        <v>0</v>
      </c>
      <c r="AV45" s="29">
        <v>0</v>
      </c>
      <c r="AW45" s="29">
        <v>30412545.899999999</v>
      </c>
      <c r="AX45" s="29">
        <v>28789508</v>
      </c>
      <c r="AY45" s="29">
        <v>0</v>
      </c>
      <c r="AZ45" s="29">
        <v>0</v>
      </c>
      <c r="BA45" s="29">
        <v>28789508</v>
      </c>
      <c r="BB45" s="29">
        <v>29148971</v>
      </c>
      <c r="BC45" s="29">
        <v>0</v>
      </c>
      <c r="BD45" s="29">
        <v>0</v>
      </c>
      <c r="BE45" s="29">
        <v>29148971</v>
      </c>
      <c r="BF45" s="29">
        <v>29148971</v>
      </c>
      <c r="BG45" s="29">
        <v>0</v>
      </c>
      <c r="BH45" s="29">
        <v>0</v>
      </c>
      <c r="BI45" s="29">
        <v>29148971</v>
      </c>
      <c r="BJ45" s="29">
        <v>27937091.359999999</v>
      </c>
      <c r="BK45" s="29">
        <v>27794278.379999999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27937091.359999999</v>
      </c>
      <c r="BS45" s="29">
        <v>27794278.379999999</v>
      </c>
      <c r="BT45" s="29">
        <v>30412545.899999999</v>
      </c>
      <c r="BU45" s="29">
        <v>0</v>
      </c>
      <c r="BV45" s="29">
        <v>0</v>
      </c>
      <c r="BW45" s="29">
        <v>30412545.899999999</v>
      </c>
      <c r="BX45" s="29">
        <v>28789508</v>
      </c>
      <c r="BY45" s="29">
        <v>0</v>
      </c>
      <c r="BZ45" s="29">
        <v>0</v>
      </c>
      <c r="CA45" s="29">
        <v>0</v>
      </c>
      <c r="CB45" s="29">
        <v>28789508</v>
      </c>
      <c r="CC45" s="29">
        <v>29148971</v>
      </c>
      <c r="CD45" s="29">
        <v>0</v>
      </c>
      <c r="CE45" s="29">
        <v>0</v>
      </c>
      <c r="CF45" s="29">
        <v>29148971</v>
      </c>
      <c r="CG45" s="29">
        <v>29148971</v>
      </c>
      <c r="CH45" s="29">
        <v>0</v>
      </c>
      <c r="CI45" s="29">
        <v>0</v>
      </c>
      <c r="CJ45" s="29">
        <v>29148971</v>
      </c>
      <c r="CK45" s="29">
        <v>27794278.379999999</v>
      </c>
      <c r="CL45" s="29">
        <v>0</v>
      </c>
      <c r="CM45" s="29">
        <v>0</v>
      </c>
      <c r="CN45" s="29">
        <v>27794278.379999999</v>
      </c>
      <c r="CO45" s="29">
        <v>29862517</v>
      </c>
      <c r="CP45" s="29">
        <v>0</v>
      </c>
      <c r="CQ45" s="29">
        <v>0</v>
      </c>
      <c r="CR45" s="29">
        <v>29862517</v>
      </c>
      <c r="CS45" s="29">
        <v>28789508</v>
      </c>
      <c r="CT45" s="29">
        <v>0</v>
      </c>
      <c r="CU45" s="29">
        <v>0</v>
      </c>
      <c r="CV45" s="29">
        <v>28789508</v>
      </c>
      <c r="CW45" s="29">
        <v>27794278.379999999</v>
      </c>
      <c r="CX45" s="29">
        <v>0</v>
      </c>
      <c r="CY45" s="29">
        <v>0</v>
      </c>
      <c r="CZ45" s="29">
        <v>27794278.379999999</v>
      </c>
      <c r="DA45" s="29">
        <v>29862517</v>
      </c>
      <c r="DB45" s="29">
        <v>0</v>
      </c>
      <c r="DC45" s="29">
        <v>0</v>
      </c>
      <c r="DD45" s="29">
        <v>29862517</v>
      </c>
      <c r="DE45" s="29">
        <v>28789508</v>
      </c>
      <c r="DF45" s="29">
        <v>0</v>
      </c>
      <c r="DG45" s="29">
        <v>0</v>
      </c>
      <c r="DH45" s="29">
        <v>28789508</v>
      </c>
      <c r="DI45" s="30" t="s">
        <v>69</v>
      </c>
      <c r="DJ45" s="2"/>
      <c r="DK45" s="2"/>
    </row>
    <row r="46" spans="1:115" ht="112.5" x14ac:dyDescent="0.25">
      <c r="A46" s="22" t="s">
        <v>142</v>
      </c>
      <c r="B46" s="23" t="s">
        <v>143</v>
      </c>
      <c r="C46" s="24" t="s">
        <v>64</v>
      </c>
      <c r="D46" s="24" t="s">
        <v>65</v>
      </c>
      <c r="E46" s="24" t="s">
        <v>66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4"/>
      <c r="AE46" s="24"/>
      <c r="AF46" s="25"/>
      <c r="AG46" s="26"/>
      <c r="AH46" s="26"/>
      <c r="AI46" s="27"/>
      <c r="AJ46" s="23" t="s">
        <v>67</v>
      </c>
      <c r="AK46" s="28" t="s">
        <v>144</v>
      </c>
      <c r="AL46" s="29">
        <v>8522587.4299999997</v>
      </c>
      <c r="AM46" s="29">
        <v>8512987.4299999997</v>
      </c>
      <c r="AN46" s="29">
        <v>0</v>
      </c>
      <c r="AO46" s="29">
        <v>0</v>
      </c>
      <c r="AP46" s="29">
        <v>50000</v>
      </c>
      <c r="AQ46" s="29">
        <v>50000</v>
      </c>
      <c r="AR46" s="29">
        <v>8472587.4299999997</v>
      </c>
      <c r="AS46" s="29">
        <v>8462987.4299999997</v>
      </c>
      <c r="AT46" s="29">
        <v>9757635</v>
      </c>
      <c r="AU46" s="29">
        <v>0</v>
      </c>
      <c r="AV46" s="29">
        <v>0</v>
      </c>
      <c r="AW46" s="29">
        <v>9757635</v>
      </c>
      <c r="AX46" s="29">
        <v>8511163</v>
      </c>
      <c r="AY46" s="29">
        <v>0</v>
      </c>
      <c r="AZ46" s="29">
        <v>0</v>
      </c>
      <c r="BA46" s="29">
        <v>8511163</v>
      </c>
      <c r="BB46" s="29">
        <v>8511163</v>
      </c>
      <c r="BC46" s="29">
        <v>0</v>
      </c>
      <c r="BD46" s="29">
        <v>0</v>
      </c>
      <c r="BE46" s="29">
        <v>8511163</v>
      </c>
      <c r="BF46" s="29">
        <v>8511163</v>
      </c>
      <c r="BG46" s="29">
        <v>0</v>
      </c>
      <c r="BH46" s="29">
        <v>0</v>
      </c>
      <c r="BI46" s="29">
        <v>8511163</v>
      </c>
      <c r="BJ46" s="29">
        <v>8513480.4299999997</v>
      </c>
      <c r="BK46" s="29">
        <v>8503880.4299999997</v>
      </c>
      <c r="BL46" s="29">
        <v>0</v>
      </c>
      <c r="BM46" s="29">
        <v>0</v>
      </c>
      <c r="BN46" s="29">
        <v>50000</v>
      </c>
      <c r="BO46" s="29">
        <v>50000</v>
      </c>
      <c r="BP46" s="29">
        <v>0</v>
      </c>
      <c r="BQ46" s="29">
        <v>0</v>
      </c>
      <c r="BR46" s="29">
        <v>8463480.4299999997</v>
      </c>
      <c r="BS46" s="29">
        <v>8453880.4299999997</v>
      </c>
      <c r="BT46" s="29">
        <v>9757635</v>
      </c>
      <c r="BU46" s="29">
        <v>0</v>
      </c>
      <c r="BV46" s="29">
        <v>0</v>
      </c>
      <c r="BW46" s="29">
        <v>9757635</v>
      </c>
      <c r="BX46" s="29">
        <v>8511163</v>
      </c>
      <c r="BY46" s="29">
        <v>0</v>
      </c>
      <c r="BZ46" s="29">
        <v>0</v>
      </c>
      <c r="CA46" s="29">
        <v>0</v>
      </c>
      <c r="CB46" s="29">
        <v>8511163</v>
      </c>
      <c r="CC46" s="29">
        <v>8511163</v>
      </c>
      <c r="CD46" s="29">
        <v>0</v>
      </c>
      <c r="CE46" s="29">
        <v>0</v>
      </c>
      <c r="CF46" s="29">
        <v>8511163</v>
      </c>
      <c r="CG46" s="29">
        <v>8511163</v>
      </c>
      <c r="CH46" s="29">
        <v>0</v>
      </c>
      <c r="CI46" s="29">
        <v>0</v>
      </c>
      <c r="CJ46" s="29">
        <v>8511163</v>
      </c>
      <c r="CK46" s="29">
        <v>8512987.4299999997</v>
      </c>
      <c r="CL46" s="29">
        <v>0</v>
      </c>
      <c r="CM46" s="29">
        <v>50000</v>
      </c>
      <c r="CN46" s="29">
        <v>8462987.4299999997</v>
      </c>
      <c r="CO46" s="29">
        <v>8674765</v>
      </c>
      <c r="CP46" s="29">
        <v>0</v>
      </c>
      <c r="CQ46" s="29">
        <v>0</v>
      </c>
      <c r="CR46" s="29">
        <v>8674765</v>
      </c>
      <c r="CS46" s="29">
        <v>8511163</v>
      </c>
      <c r="CT46" s="29">
        <v>0</v>
      </c>
      <c r="CU46" s="29">
        <v>0</v>
      </c>
      <c r="CV46" s="29">
        <v>8511163</v>
      </c>
      <c r="CW46" s="29">
        <v>8503880.4299999997</v>
      </c>
      <c r="CX46" s="29">
        <v>0</v>
      </c>
      <c r="CY46" s="29">
        <v>50000</v>
      </c>
      <c r="CZ46" s="29">
        <v>8453880.4299999997</v>
      </c>
      <c r="DA46" s="29">
        <v>8674765</v>
      </c>
      <c r="DB46" s="29">
        <v>0</v>
      </c>
      <c r="DC46" s="29">
        <v>0</v>
      </c>
      <c r="DD46" s="29">
        <v>8674765</v>
      </c>
      <c r="DE46" s="29">
        <v>8511163</v>
      </c>
      <c r="DF46" s="29">
        <v>0</v>
      </c>
      <c r="DG46" s="29">
        <v>0</v>
      </c>
      <c r="DH46" s="29">
        <v>8511163</v>
      </c>
      <c r="DI46" s="30" t="s">
        <v>69</v>
      </c>
      <c r="DJ46" s="2"/>
      <c r="DK46" s="2"/>
    </row>
    <row r="47" spans="1:115" ht="112.5" x14ac:dyDescent="0.25">
      <c r="A47" s="22" t="s">
        <v>145</v>
      </c>
      <c r="B47" s="23" t="s">
        <v>146</v>
      </c>
      <c r="C47" s="24" t="s">
        <v>64</v>
      </c>
      <c r="D47" s="24" t="s">
        <v>65</v>
      </c>
      <c r="E47" s="24" t="s">
        <v>66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4"/>
      <c r="AE47" s="24"/>
      <c r="AF47" s="25"/>
      <c r="AG47" s="26"/>
      <c r="AH47" s="26"/>
      <c r="AI47" s="27"/>
      <c r="AJ47" s="23" t="s">
        <v>106</v>
      </c>
      <c r="AK47" s="28" t="s">
        <v>147</v>
      </c>
      <c r="AL47" s="29">
        <v>6880.3</v>
      </c>
      <c r="AM47" s="29">
        <v>6880.3</v>
      </c>
      <c r="AN47" s="29">
        <v>0</v>
      </c>
      <c r="AO47" s="29">
        <v>0</v>
      </c>
      <c r="AP47" s="29">
        <v>0</v>
      </c>
      <c r="AQ47" s="29">
        <v>0</v>
      </c>
      <c r="AR47" s="29">
        <v>6880.3</v>
      </c>
      <c r="AS47" s="29">
        <v>6880.3</v>
      </c>
      <c r="AT47" s="29">
        <v>6880.3</v>
      </c>
      <c r="AU47" s="29">
        <v>0</v>
      </c>
      <c r="AV47" s="29">
        <v>0</v>
      </c>
      <c r="AW47" s="29">
        <v>6880.3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6880.3</v>
      </c>
      <c r="BK47" s="29">
        <v>6880.3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6880.3</v>
      </c>
      <c r="BS47" s="29">
        <v>6880.3</v>
      </c>
      <c r="BT47" s="29">
        <v>6880.3</v>
      </c>
      <c r="BU47" s="29">
        <v>0</v>
      </c>
      <c r="BV47" s="29">
        <v>0</v>
      </c>
      <c r="BW47" s="29">
        <v>6880.3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6880.3</v>
      </c>
      <c r="CL47" s="29">
        <v>0</v>
      </c>
      <c r="CM47" s="29">
        <v>0</v>
      </c>
      <c r="CN47" s="29">
        <v>6880.3</v>
      </c>
      <c r="CO47" s="29">
        <v>6880.3</v>
      </c>
      <c r="CP47" s="29">
        <v>0</v>
      </c>
      <c r="CQ47" s="29">
        <v>0</v>
      </c>
      <c r="CR47" s="29">
        <v>6880.3</v>
      </c>
      <c r="CS47" s="29">
        <v>0</v>
      </c>
      <c r="CT47" s="29">
        <v>0</v>
      </c>
      <c r="CU47" s="29">
        <v>0</v>
      </c>
      <c r="CV47" s="29">
        <v>0</v>
      </c>
      <c r="CW47" s="29">
        <v>6880.3</v>
      </c>
      <c r="CX47" s="29">
        <v>0</v>
      </c>
      <c r="CY47" s="29">
        <v>0</v>
      </c>
      <c r="CZ47" s="29">
        <v>6880.3</v>
      </c>
      <c r="DA47" s="29">
        <v>6880.3</v>
      </c>
      <c r="DB47" s="29">
        <v>0</v>
      </c>
      <c r="DC47" s="29">
        <v>0</v>
      </c>
      <c r="DD47" s="29">
        <v>6880.3</v>
      </c>
      <c r="DE47" s="29">
        <v>0</v>
      </c>
      <c r="DF47" s="29">
        <v>0</v>
      </c>
      <c r="DG47" s="29">
        <v>0</v>
      </c>
      <c r="DH47" s="29">
        <v>0</v>
      </c>
      <c r="DI47" s="30" t="s">
        <v>69</v>
      </c>
      <c r="DJ47" s="2"/>
      <c r="DK47" s="2"/>
    </row>
    <row r="48" spans="1:115" ht="78.75" x14ac:dyDescent="0.25">
      <c r="A48" s="22" t="s">
        <v>148</v>
      </c>
      <c r="B48" s="23" t="s">
        <v>149</v>
      </c>
      <c r="C48" s="24" t="s">
        <v>64</v>
      </c>
      <c r="D48" s="24" t="s">
        <v>65</v>
      </c>
      <c r="E48" s="24" t="s">
        <v>66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5"/>
      <c r="AG48" s="26"/>
      <c r="AH48" s="26"/>
      <c r="AI48" s="27"/>
      <c r="AJ48" s="23" t="s">
        <v>67</v>
      </c>
      <c r="AK48" s="28" t="s">
        <v>127</v>
      </c>
      <c r="AL48" s="29">
        <v>686397</v>
      </c>
      <c r="AM48" s="29">
        <v>660447</v>
      </c>
      <c r="AN48" s="29">
        <v>0</v>
      </c>
      <c r="AO48" s="29">
        <v>0</v>
      </c>
      <c r="AP48" s="29">
        <v>0</v>
      </c>
      <c r="AQ48" s="29">
        <v>0</v>
      </c>
      <c r="AR48" s="29">
        <v>686397</v>
      </c>
      <c r="AS48" s="29">
        <v>660447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686397</v>
      </c>
      <c r="BK48" s="29">
        <v>660447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686397</v>
      </c>
      <c r="BS48" s="29">
        <v>660447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660447</v>
      </c>
      <c r="CL48" s="29">
        <v>0</v>
      </c>
      <c r="CM48" s="29">
        <v>0</v>
      </c>
      <c r="CN48" s="29">
        <v>660447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0</v>
      </c>
      <c r="CU48" s="29">
        <v>0</v>
      </c>
      <c r="CV48" s="29">
        <v>0</v>
      </c>
      <c r="CW48" s="29">
        <v>660447</v>
      </c>
      <c r="CX48" s="29">
        <v>0</v>
      </c>
      <c r="CY48" s="29">
        <v>0</v>
      </c>
      <c r="CZ48" s="29">
        <v>660447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30" t="s">
        <v>69</v>
      </c>
      <c r="DJ48" s="2"/>
      <c r="DK48" s="2"/>
    </row>
    <row r="49" spans="1:115" ht="94.5" x14ac:dyDescent="0.25">
      <c r="A49" s="16" t="s">
        <v>150</v>
      </c>
      <c r="B49" s="17" t="s">
        <v>151</v>
      </c>
      <c r="C49" s="18" t="s">
        <v>57</v>
      </c>
      <c r="D49" s="18" t="s">
        <v>57</v>
      </c>
      <c r="E49" s="18" t="s">
        <v>57</v>
      </c>
      <c r="F49" s="18" t="s">
        <v>57</v>
      </c>
      <c r="G49" s="18" t="s">
        <v>57</v>
      </c>
      <c r="H49" s="18" t="s">
        <v>57</v>
      </c>
      <c r="I49" s="18" t="s">
        <v>57</v>
      </c>
      <c r="J49" s="18" t="s">
        <v>57</v>
      </c>
      <c r="K49" s="18" t="s">
        <v>57</v>
      </c>
      <c r="L49" s="18" t="s">
        <v>57</v>
      </c>
      <c r="M49" s="18" t="s">
        <v>57</v>
      </c>
      <c r="N49" s="18" t="s">
        <v>57</v>
      </c>
      <c r="O49" s="18" t="s">
        <v>57</v>
      </c>
      <c r="P49" s="18" t="s">
        <v>57</v>
      </c>
      <c r="Q49" s="18" t="s">
        <v>57</v>
      </c>
      <c r="R49" s="18" t="s">
        <v>57</v>
      </c>
      <c r="S49" s="18" t="s">
        <v>57</v>
      </c>
      <c r="T49" s="18" t="s">
        <v>57</v>
      </c>
      <c r="U49" s="18" t="s">
        <v>57</v>
      </c>
      <c r="V49" s="18" t="s">
        <v>57</v>
      </c>
      <c r="W49" s="18" t="s">
        <v>57</v>
      </c>
      <c r="X49" s="18" t="s">
        <v>57</v>
      </c>
      <c r="Y49" s="18" t="s">
        <v>57</v>
      </c>
      <c r="Z49" s="18" t="s">
        <v>57</v>
      </c>
      <c r="AA49" s="18" t="s">
        <v>57</v>
      </c>
      <c r="AB49" s="18" t="s">
        <v>57</v>
      </c>
      <c r="AC49" s="18" t="s">
        <v>57</v>
      </c>
      <c r="AD49" s="18" t="s">
        <v>57</v>
      </c>
      <c r="AE49" s="18" t="s">
        <v>57</v>
      </c>
      <c r="AF49" s="18" t="s">
        <v>57</v>
      </c>
      <c r="AG49" s="19"/>
      <c r="AH49" s="19"/>
      <c r="AI49" s="19"/>
      <c r="AJ49" s="20" t="s">
        <v>57</v>
      </c>
      <c r="AK49" s="18" t="s">
        <v>57</v>
      </c>
      <c r="AL49" s="21">
        <v>5764569.1799999997</v>
      </c>
      <c r="AM49" s="21">
        <v>5764569.1799999997</v>
      </c>
      <c r="AN49" s="21">
        <v>611582.51</v>
      </c>
      <c r="AO49" s="21">
        <v>611582.51</v>
      </c>
      <c r="AP49" s="21">
        <v>1256479.27</v>
      </c>
      <c r="AQ49" s="21">
        <v>1256479.27</v>
      </c>
      <c r="AR49" s="21">
        <v>3896507.4</v>
      </c>
      <c r="AS49" s="21">
        <v>3896507.4</v>
      </c>
      <c r="AT49" s="21">
        <v>5321886.5</v>
      </c>
      <c r="AU49" s="21">
        <v>633894.11</v>
      </c>
      <c r="AV49" s="21">
        <v>786310.39</v>
      </c>
      <c r="AW49" s="21">
        <v>3901682</v>
      </c>
      <c r="AX49" s="21">
        <v>3877842</v>
      </c>
      <c r="AY49" s="21">
        <v>628000</v>
      </c>
      <c r="AZ49" s="21">
        <v>0</v>
      </c>
      <c r="BA49" s="21">
        <v>3249842</v>
      </c>
      <c r="BB49" s="21">
        <v>3249842</v>
      </c>
      <c r="BC49" s="21">
        <v>0</v>
      </c>
      <c r="BD49" s="21">
        <v>0</v>
      </c>
      <c r="BE49" s="21">
        <v>3249842</v>
      </c>
      <c r="BF49" s="21">
        <v>3249842</v>
      </c>
      <c r="BG49" s="21">
        <v>0</v>
      </c>
      <c r="BH49" s="21">
        <v>0</v>
      </c>
      <c r="BI49" s="21">
        <v>3249842</v>
      </c>
      <c r="BJ49" s="21">
        <v>5764569.1799999997</v>
      </c>
      <c r="BK49" s="21">
        <v>5764569.1799999997</v>
      </c>
      <c r="BL49" s="21">
        <v>611582.51</v>
      </c>
      <c r="BM49" s="21">
        <v>611582.51</v>
      </c>
      <c r="BN49" s="21">
        <v>1256479.27</v>
      </c>
      <c r="BO49" s="21">
        <v>1256479.27</v>
      </c>
      <c r="BP49" s="21">
        <v>0</v>
      </c>
      <c r="BQ49" s="21">
        <v>0</v>
      </c>
      <c r="BR49" s="21">
        <v>3896507.4</v>
      </c>
      <c r="BS49" s="21">
        <v>3896507.4</v>
      </c>
      <c r="BT49" s="21">
        <v>5321886.5</v>
      </c>
      <c r="BU49" s="21">
        <v>633894.11</v>
      </c>
      <c r="BV49" s="21">
        <v>786310.39</v>
      </c>
      <c r="BW49" s="21">
        <v>3901682</v>
      </c>
      <c r="BX49" s="21">
        <v>3877842</v>
      </c>
      <c r="BY49" s="21">
        <v>628000</v>
      </c>
      <c r="BZ49" s="21">
        <v>0</v>
      </c>
      <c r="CA49" s="21">
        <v>0</v>
      </c>
      <c r="CB49" s="21">
        <v>3249842</v>
      </c>
      <c r="CC49" s="21">
        <v>3249842</v>
      </c>
      <c r="CD49" s="21">
        <v>0</v>
      </c>
      <c r="CE49" s="21">
        <v>0</v>
      </c>
      <c r="CF49" s="21">
        <v>3249842</v>
      </c>
      <c r="CG49" s="21">
        <v>3249842</v>
      </c>
      <c r="CH49" s="21">
        <v>0</v>
      </c>
      <c r="CI49" s="21">
        <v>0</v>
      </c>
      <c r="CJ49" s="21">
        <v>3249842</v>
      </c>
      <c r="CK49" s="21">
        <v>5764569.1799999997</v>
      </c>
      <c r="CL49" s="21">
        <v>611582.51</v>
      </c>
      <c r="CM49" s="21">
        <v>1256479.27</v>
      </c>
      <c r="CN49" s="21">
        <v>3896507.4</v>
      </c>
      <c r="CO49" s="21">
        <v>5238128.3</v>
      </c>
      <c r="CP49" s="21">
        <v>633894.11</v>
      </c>
      <c r="CQ49" s="21">
        <v>786310.39</v>
      </c>
      <c r="CR49" s="21">
        <v>3817923.8</v>
      </c>
      <c r="CS49" s="21">
        <v>3877842</v>
      </c>
      <c r="CT49" s="21">
        <v>628000</v>
      </c>
      <c r="CU49" s="21">
        <v>0</v>
      </c>
      <c r="CV49" s="21">
        <v>3249842</v>
      </c>
      <c r="CW49" s="21">
        <v>5764569.1799999997</v>
      </c>
      <c r="CX49" s="21">
        <v>611582.51</v>
      </c>
      <c r="CY49" s="21">
        <v>1256479.27</v>
      </c>
      <c r="CZ49" s="21">
        <v>3896507.4</v>
      </c>
      <c r="DA49" s="21">
        <v>5238128.3</v>
      </c>
      <c r="DB49" s="21">
        <v>633894.11</v>
      </c>
      <c r="DC49" s="21">
        <v>786310.39</v>
      </c>
      <c r="DD49" s="21">
        <v>3817923.8</v>
      </c>
      <c r="DE49" s="21">
        <v>3877842</v>
      </c>
      <c r="DF49" s="21">
        <v>628000</v>
      </c>
      <c r="DG49" s="21">
        <v>0</v>
      </c>
      <c r="DH49" s="21">
        <v>3249842</v>
      </c>
      <c r="DI49" s="18"/>
      <c r="DJ49" s="2"/>
      <c r="DK49" s="2"/>
    </row>
    <row r="50" spans="1:115" ht="94.5" x14ac:dyDescent="0.25">
      <c r="A50" s="16" t="s">
        <v>152</v>
      </c>
      <c r="B50" s="17" t="s">
        <v>153</v>
      </c>
      <c r="C50" s="18" t="s">
        <v>57</v>
      </c>
      <c r="D50" s="18" t="s">
        <v>57</v>
      </c>
      <c r="E50" s="18" t="s">
        <v>57</v>
      </c>
      <c r="F50" s="18" t="s">
        <v>57</v>
      </c>
      <c r="G50" s="18" t="s">
        <v>57</v>
      </c>
      <c r="H50" s="18" t="s">
        <v>57</v>
      </c>
      <c r="I50" s="18" t="s">
        <v>57</v>
      </c>
      <c r="J50" s="18" t="s">
        <v>57</v>
      </c>
      <c r="K50" s="18" t="s">
        <v>57</v>
      </c>
      <c r="L50" s="18" t="s">
        <v>57</v>
      </c>
      <c r="M50" s="18" t="s">
        <v>57</v>
      </c>
      <c r="N50" s="18" t="s">
        <v>57</v>
      </c>
      <c r="O50" s="18" t="s">
        <v>57</v>
      </c>
      <c r="P50" s="18" t="s">
        <v>57</v>
      </c>
      <c r="Q50" s="18" t="s">
        <v>57</v>
      </c>
      <c r="R50" s="18" t="s">
        <v>57</v>
      </c>
      <c r="S50" s="18" t="s">
        <v>57</v>
      </c>
      <c r="T50" s="18" t="s">
        <v>57</v>
      </c>
      <c r="U50" s="18" t="s">
        <v>57</v>
      </c>
      <c r="V50" s="18" t="s">
        <v>57</v>
      </c>
      <c r="W50" s="18" t="s">
        <v>57</v>
      </c>
      <c r="X50" s="18" t="s">
        <v>57</v>
      </c>
      <c r="Y50" s="18" t="s">
        <v>57</v>
      </c>
      <c r="Z50" s="18" t="s">
        <v>57</v>
      </c>
      <c r="AA50" s="18" t="s">
        <v>57</v>
      </c>
      <c r="AB50" s="18" t="s">
        <v>57</v>
      </c>
      <c r="AC50" s="18" t="s">
        <v>57</v>
      </c>
      <c r="AD50" s="18" t="s">
        <v>57</v>
      </c>
      <c r="AE50" s="18" t="s">
        <v>57</v>
      </c>
      <c r="AF50" s="18" t="s">
        <v>57</v>
      </c>
      <c r="AG50" s="19"/>
      <c r="AH50" s="19"/>
      <c r="AI50" s="19"/>
      <c r="AJ50" s="20" t="s">
        <v>57</v>
      </c>
      <c r="AK50" s="18" t="s">
        <v>57</v>
      </c>
      <c r="AL50" s="21">
        <v>2693011.78</v>
      </c>
      <c r="AM50" s="21">
        <v>2693011.78</v>
      </c>
      <c r="AN50" s="21">
        <v>611582.51</v>
      </c>
      <c r="AO50" s="21">
        <v>611582.51</v>
      </c>
      <c r="AP50" s="21">
        <v>1256479.27</v>
      </c>
      <c r="AQ50" s="21">
        <v>1256479.27</v>
      </c>
      <c r="AR50" s="21">
        <v>824950</v>
      </c>
      <c r="AS50" s="21">
        <v>824950</v>
      </c>
      <c r="AT50" s="21">
        <v>2172044.5</v>
      </c>
      <c r="AU50" s="21">
        <v>633894.11</v>
      </c>
      <c r="AV50" s="21">
        <v>786310.39</v>
      </c>
      <c r="AW50" s="21">
        <v>751840</v>
      </c>
      <c r="AX50" s="21">
        <v>728000</v>
      </c>
      <c r="AY50" s="21">
        <v>628000</v>
      </c>
      <c r="AZ50" s="21">
        <v>0</v>
      </c>
      <c r="BA50" s="21">
        <v>100000</v>
      </c>
      <c r="BB50" s="21">
        <v>100000</v>
      </c>
      <c r="BC50" s="21">
        <v>0</v>
      </c>
      <c r="BD50" s="21">
        <v>0</v>
      </c>
      <c r="BE50" s="21">
        <v>100000</v>
      </c>
      <c r="BF50" s="21">
        <v>100000</v>
      </c>
      <c r="BG50" s="21">
        <v>0</v>
      </c>
      <c r="BH50" s="21">
        <v>0</v>
      </c>
      <c r="BI50" s="21">
        <v>100000</v>
      </c>
      <c r="BJ50" s="21">
        <v>2693011.78</v>
      </c>
      <c r="BK50" s="21">
        <v>2693011.78</v>
      </c>
      <c r="BL50" s="21">
        <v>611582.51</v>
      </c>
      <c r="BM50" s="21">
        <v>611582.51</v>
      </c>
      <c r="BN50" s="21">
        <v>1256479.27</v>
      </c>
      <c r="BO50" s="21">
        <v>1256479.27</v>
      </c>
      <c r="BP50" s="21">
        <v>0</v>
      </c>
      <c r="BQ50" s="21">
        <v>0</v>
      </c>
      <c r="BR50" s="21">
        <v>824950</v>
      </c>
      <c r="BS50" s="21">
        <v>824950</v>
      </c>
      <c r="BT50" s="21">
        <v>2172044.5</v>
      </c>
      <c r="BU50" s="21">
        <v>633894.11</v>
      </c>
      <c r="BV50" s="21">
        <v>786310.39</v>
      </c>
      <c r="BW50" s="21">
        <v>751840</v>
      </c>
      <c r="BX50" s="21">
        <v>728000</v>
      </c>
      <c r="BY50" s="21">
        <v>628000</v>
      </c>
      <c r="BZ50" s="21">
        <v>0</v>
      </c>
      <c r="CA50" s="21">
        <v>0</v>
      </c>
      <c r="CB50" s="21">
        <v>100000</v>
      </c>
      <c r="CC50" s="21">
        <v>100000</v>
      </c>
      <c r="CD50" s="21">
        <v>0</v>
      </c>
      <c r="CE50" s="21">
        <v>0</v>
      </c>
      <c r="CF50" s="21">
        <v>100000</v>
      </c>
      <c r="CG50" s="21">
        <v>100000</v>
      </c>
      <c r="CH50" s="21">
        <v>0</v>
      </c>
      <c r="CI50" s="21">
        <v>0</v>
      </c>
      <c r="CJ50" s="21">
        <v>100000</v>
      </c>
      <c r="CK50" s="21">
        <v>2693011.78</v>
      </c>
      <c r="CL50" s="21">
        <v>611582.51</v>
      </c>
      <c r="CM50" s="21">
        <v>1256479.27</v>
      </c>
      <c r="CN50" s="21">
        <v>824950</v>
      </c>
      <c r="CO50" s="21">
        <v>2088286.3</v>
      </c>
      <c r="CP50" s="21">
        <v>633894.11</v>
      </c>
      <c r="CQ50" s="21">
        <v>786310.39</v>
      </c>
      <c r="CR50" s="21">
        <v>668081.80000000005</v>
      </c>
      <c r="CS50" s="21">
        <v>728000</v>
      </c>
      <c r="CT50" s="21">
        <v>628000</v>
      </c>
      <c r="CU50" s="21">
        <v>0</v>
      </c>
      <c r="CV50" s="21">
        <v>100000</v>
      </c>
      <c r="CW50" s="21">
        <v>2693011.78</v>
      </c>
      <c r="CX50" s="21">
        <v>611582.51</v>
      </c>
      <c r="CY50" s="21">
        <v>1256479.27</v>
      </c>
      <c r="CZ50" s="21">
        <v>824950</v>
      </c>
      <c r="DA50" s="21">
        <v>2088286.3</v>
      </c>
      <c r="DB50" s="21">
        <v>633894.11</v>
      </c>
      <c r="DC50" s="21">
        <v>786310.39</v>
      </c>
      <c r="DD50" s="21">
        <v>668081.80000000005</v>
      </c>
      <c r="DE50" s="21">
        <v>728000</v>
      </c>
      <c r="DF50" s="21">
        <v>628000</v>
      </c>
      <c r="DG50" s="21">
        <v>0</v>
      </c>
      <c r="DH50" s="21">
        <v>100000</v>
      </c>
      <c r="DI50" s="18"/>
      <c r="DJ50" s="2"/>
      <c r="DK50" s="2"/>
    </row>
    <row r="51" spans="1:115" ht="123.75" x14ac:dyDescent="0.25">
      <c r="A51" s="22" t="s">
        <v>154</v>
      </c>
      <c r="B51" s="23" t="s">
        <v>155</v>
      </c>
      <c r="C51" s="24" t="s">
        <v>64</v>
      </c>
      <c r="D51" s="24" t="s">
        <v>65</v>
      </c>
      <c r="E51" s="24" t="s">
        <v>66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4"/>
      <c r="AE51" s="24"/>
      <c r="AF51" s="25"/>
      <c r="AG51" s="26"/>
      <c r="AH51" s="26"/>
      <c r="AI51" s="27"/>
      <c r="AJ51" s="23" t="s">
        <v>156</v>
      </c>
      <c r="AK51" s="28" t="s">
        <v>157</v>
      </c>
      <c r="AL51" s="29">
        <v>100000</v>
      </c>
      <c r="AM51" s="29">
        <v>100000</v>
      </c>
      <c r="AN51" s="29">
        <v>0</v>
      </c>
      <c r="AO51" s="29">
        <v>0</v>
      </c>
      <c r="AP51" s="29">
        <v>0</v>
      </c>
      <c r="AQ51" s="29">
        <v>0</v>
      </c>
      <c r="AR51" s="29">
        <v>100000</v>
      </c>
      <c r="AS51" s="29">
        <v>100000</v>
      </c>
      <c r="AT51" s="29">
        <v>100000</v>
      </c>
      <c r="AU51" s="29">
        <v>0</v>
      </c>
      <c r="AV51" s="29">
        <v>0</v>
      </c>
      <c r="AW51" s="29">
        <v>100000</v>
      </c>
      <c r="AX51" s="29">
        <v>100000</v>
      </c>
      <c r="AY51" s="29">
        <v>0</v>
      </c>
      <c r="AZ51" s="29">
        <v>0</v>
      </c>
      <c r="BA51" s="29">
        <v>100000</v>
      </c>
      <c r="BB51" s="29">
        <v>100000</v>
      </c>
      <c r="BC51" s="29">
        <v>0</v>
      </c>
      <c r="BD51" s="29">
        <v>0</v>
      </c>
      <c r="BE51" s="29">
        <v>100000</v>
      </c>
      <c r="BF51" s="29">
        <v>100000</v>
      </c>
      <c r="BG51" s="29">
        <v>0</v>
      </c>
      <c r="BH51" s="29">
        <v>0</v>
      </c>
      <c r="BI51" s="29">
        <v>100000</v>
      </c>
      <c r="BJ51" s="29">
        <v>100000</v>
      </c>
      <c r="BK51" s="29">
        <v>100000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100000</v>
      </c>
      <c r="BS51" s="29">
        <v>100000</v>
      </c>
      <c r="BT51" s="29">
        <v>100000</v>
      </c>
      <c r="BU51" s="29">
        <v>0</v>
      </c>
      <c r="BV51" s="29">
        <v>0</v>
      </c>
      <c r="BW51" s="29">
        <v>100000</v>
      </c>
      <c r="BX51" s="29">
        <v>100000</v>
      </c>
      <c r="BY51" s="29">
        <v>0</v>
      </c>
      <c r="BZ51" s="29">
        <v>0</v>
      </c>
      <c r="CA51" s="29">
        <v>0</v>
      </c>
      <c r="CB51" s="29">
        <v>100000</v>
      </c>
      <c r="CC51" s="29">
        <v>100000</v>
      </c>
      <c r="CD51" s="29">
        <v>0</v>
      </c>
      <c r="CE51" s="29">
        <v>0</v>
      </c>
      <c r="CF51" s="29">
        <v>100000</v>
      </c>
      <c r="CG51" s="29">
        <v>100000</v>
      </c>
      <c r="CH51" s="29">
        <v>0</v>
      </c>
      <c r="CI51" s="29">
        <v>0</v>
      </c>
      <c r="CJ51" s="29">
        <v>100000</v>
      </c>
      <c r="CK51" s="29">
        <v>100000</v>
      </c>
      <c r="CL51" s="29">
        <v>0</v>
      </c>
      <c r="CM51" s="29">
        <v>0</v>
      </c>
      <c r="CN51" s="29">
        <v>100000</v>
      </c>
      <c r="CO51" s="29">
        <v>100000</v>
      </c>
      <c r="CP51" s="29">
        <v>0</v>
      </c>
      <c r="CQ51" s="29">
        <v>0</v>
      </c>
      <c r="CR51" s="29">
        <v>100000</v>
      </c>
      <c r="CS51" s="29">
        <v>100000</v>
      </c>
      <c r="CT51" s="29">
        <v>0</v>
      </c>
      <c r="CU51" s="29">
        <v>0</v>
      </c>
      <c r="CV51" s="29">
        <v>100000</v>
      </c>
      <c r="CW51" s="29">
        <v>100000</v>
      </c>
      <c r="CX51" s="29">
        <v>0</v>
      </c>
      <c r="CY51" s="29">
        <v>0</v>
      </c>
      <c r="CZ51" s="29">
        <v>100000</v>
      </c>
      <c r="DA51" s="29">
        <v>100000</v>
      </c>
      <c r="DB51" s="29">
        <v>0</v>
      </c>
      <c r="DC51" s="29">
        <v>0</v>
      </c>
      <c r="DD51" s="29">
        <v>100000</v>
      </c>
      <c r="DE51" s="29">
        <v>100000</v>
      </c>
      <c r="DF51" s="29">
        <v>0</v>
      </c>
      <c r="DG51" s="29">
        <v>0</v>
      </c>
      <c r="DH51" s="29">
        <v>100000</v>
      </c>
      <c r="DI51" s="30" t="s">
        <v>69</v>
      </c>
      <c r="DJ51" s="2"/>
      <c r="DK51" s="2"/>
    </row>
    <row r="52" spans="1:115" ht="67.5" x14ac:dyDescent="0.25">
      <c r="A52" s="22" t="s">
        <v>158</v>
      </c>
      <c r="B52" s="23" t="s">
        <v>159</v>
      </c>
      <c r="C52" s="24" t="s">
        <v>64</v>
      </c>
      <c r="D52" s="24" t="s">
        <v>65</v>
      </c>
      <c r="E52" s="24" t="s">
        <v>66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  <c r="AD52" s="24"/>
      <c r="AE52" s="24"/>
      <c r="AF52" s="25"/>
      <c r="AG52" s="26"/>
      <c r="AH52" s="26"/>
      <c r="AI52" s="27"/>
      <c r="AJ52" s="23" t="s">
        <v>156</v>
      </c>
      <c r="AK52" s="28" t="s">
        <v>160</v>
      </c>
      <c r="AL52" s="29">
        <v>2593011.7799999998</v>
      </c>
      <c r="AM52" s="29">
        <v>2593011.7799999998</v>
      </c>
      <c r="AN52" s="29">
        <v>611582.51</v>
      </c>
      <c r="AO52" s="29">
        <v>611582.51</v>
      </c>
      <c r="AP52" s="29">
        <v>1256479.27</v>
      </c>
      <c r="AQ52" s="29">
        <v>1256479.27</v>
      </c>
      <c r="AR52" s="29">
        <v>724950</v>
      </c>
      <c r="AS52" s="29">
        <v>724950</v>
      </c>
      <c r="AT52" s="29">
        <v>2072044.5</v>
      </c>
      <c r="AU52" s="29">
        <v>633894.11</v>
      </c>
      <c r="AV52" s="29">
        <v>786310.39</v>
      </c>
      <c r="AW52" s="29">
        <v>651840</v>
      </c>
      <c r="AX52" s="29">
        <v>628000</v>
      </c>
      <c r="AY52" s="29">
        <v>628000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2593011.7799999998</v>
      </c>
      <c r="BK52" s="29">
        <v>2593011.7799999998</v>
      </c>
      <c r="BL52" s="29">
        <v>611582.51</v>
      </c>
      <c r="BM52" s="29">
        <v>611582.51</v>
      </c>
      <c r="BN52" s="29">
        <v>1256479.27</v>
      </c>
      <c r="BO52" s="29">
        <v>1256479.27</v>
      </c>
      <c r="BP52" s="29">
        <v>0</v>
      </c>
      <c r="BQ52" s="29">
        <v>0</v>
      </c>
      <c r="BR52" s="29">
        <v>724950</v>
      </c>
      <c r="BS52" s="29">
        <v>724950</v>
      </c>
      <c r="BT52" s="29">
        <v>2072044.5</v>
      </c>
      <c r="BU52" s="29">
        <v>633894.11</v>
      </c>
      <c r="BV52" s="29">
        <v>786310.39</v>
      </c>
      <c r="BW52" s="29">
        <v>651840</v>
      </c>
      <c r="BX52" s="29">
        <v>628000</v>
      </c>
      <c r="BY52" s="29">
        <v>628000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2593011.7799999998</v>
      </c>
      <c r="CL52" s="29">
        <v>611582.51</v>
      </c>
      <c r="CM52" s="29">
        <v>1256479.27</v>
      </c>
      <c r="CN52" s="29">
        <v>724950</v>
      </c>
      <c r="CO52" s="29">
        <v>1988286.3</v>
      </c>
      <c r="CP52" s="29">
        <v>633894.11</v>
      </c>
      <c r="CQ52" s="29">
        <v>786310.39</v>
      </c>
      <c r="CR52" s="29">
        <v>568081.80000000005</v>
      </c>
      <c r="CS52" s="29">
        <v>628000</v>
      </c>
      <c r="CT52" s="29">
        <v>628000</v>
      </c>
      <c r="CU52" s="29">
        <v>0</v>
      </c>
      <c r="CV52" s="29">
        <v>0</v>
      </c>
      <c r="CW52" s="29">
        <v>2593011.7799999998</v>
      </c>
      <c r="CX52" s="29">
        <v>611582.51</v>
      </c>
      <c r="CY52" s="29">
        <v>1256479.27</v>
      </c>
      <c r="CZ52" s="29">
        <v>724950</v>
      </c>
      <c r="DA52" s="29">
        <v>1988286.3</v>
      </c>
      <c r="DB52" s="29">
        <v>633894.11</v>
      </c>
      <c r="DC52" s="29">
        <v>786310.39</v>
      </c>
      <c r="DD52" s="29">
        <v>568081.80000000005</v>
      </c>
      <c r="DE52" s="29">
        <v>628000</v>
      </c>
      <c r="DF52" s="29">
        <v>628000</v>
      </c>
      <c r="DG52" s="29">
        <v>0</v>
      </c>
      <c r="DH52" s="29">
        <v>0</v>
      </c>
      <c r="DI52" s="30" t="s">
        <v>69</v>
      </c>
      <c r="DJ52" s="2"/>
      <c r="DK52" s="2"/>
    </row>
    <row r="53" spans="1:115" ht="73.5" x14ac:dyDescent="0.25">
      <c r="A53" s="16" t="s">
        <v>161</v>
      </c>
      <c r="B53" s="17" t="s">
        <v>162</v>
      </c>
      <c r="C53" s="18" t="s">
        <v>57</v>
      </c>
      <c r="D53" s="18" t="s">
        <v>57</v>
      </c>
      <c r="E53" s="18" t="s">
        <v>57</v>
      </c>
      <c r="F53" s="18" t="s">
        <v>57</v>
      </c>
      <c r="G53" s="18" t="s">
        <v>57</v>
      </c>
      <c r="H53" s="18" t="s">
        <v>57</v>
      </c>
      <c r="I53" s="18" t="s">
        <v>57</v>
      </c>
      <c r="J53" s="18" t="s">
        <v>57</v>
      </c>
      <c r="K53" s="18" t="s">
        <v>57</v>
      </c>
      <c r="L53" s="18" t="s">
        <v>57</v>
      </c>
      <c r="M53" s="18" t="s">
        <v>57</v>
      </c>
      <c r="N53" s="18" t="s">
        <v>57</v>
      </c>
      <c r="O53" s="18" t="s">
        <v>57</v>
      </c>
      <c r="P53" s="18" t="s">
        <v>57</v>
      </c>
      <c r="Q53" s="18" t="s">
        <v>57</v>
      </c>
      <c r="R53" s="18" t="s">
        <v>57</v>
      </c>
      <c r="S53" s="18" t="s">
        <v>57</v>
      </c>
      <c r="T53" s="18" t="s">
        <v>57</v>
      </c>
      <c r="U53" s="18" t="s">
        <v>57</v>
      </c>
      <c r="V53" s="18" t="s">
        <v>57</v>
      </c>
      <c r="W53" s="18" t="s">
        <v>57</v>
      </c>
      <c r="X53" s="18" t="s">
        <v>57</v>
      </c>
      <c r="Y53" s="18" t="s">
        <v>57</v>
      </c>
      <c r="Z53" s="18" t="s">
        <v>57</v>
      </c>
      <c r="AA53" s="18" t="s">
        <v>57</v>
      </c>
      <c r="AB53" s="18" t="s">
        <v>57</v>
      </c>
      <c r="AC53" s="18" t="s">
        <v>57</v>
      </c>
      <c r="AD53" s="18" t="s">
        <v>57</v>
      </c>
      <c r="AE53" s="18" t="s">
        <v>57</v>
      </c>
      <c r="AF53" s="18" t="s">
        <v>57</v>
      </c>
      <c r="AG53" s="19"/>
      <c r="AH53" s="19"/>
      <c r="AI53" s="19"/>
      <c r="AJ53" s="20" t="s">
        <v>57</v>
      </c>
      <c r="AK53" s="18" t="s">
        <v>57</v>
      </c>
      <c r="AL53" s="21">
        <v>3071557.4</v>
      </c>
      <c r="AM53" s="21">
        <v>3071557.4</v>
      </c>
      <c r="AN53" s="21">
        <v>0</v>
      </c>
      <c r="AO53" s="21">
        <v>0</v>
      </c>
      <c r="AP53" s="21">
        <v>0</v>
      </c>
      <c r="AQ53" s="21">
        <v>0</v>
      </c>
      <c r="AR53" s="21">
        <v>3071557.4</v>
      </c>
      <c r="AS53" s="21">
        <v>3071557.4</v>
      </c>
      <c r="AT53" s="21">
        <v>3149842</v>
      </c>
      <c r="AU53" s="21">
        <v>0</v>
      </c>
      <c r="AV53" s="21">
        <v>0</v>
      </c>
      <c r="AW53" s="21">
        <v>3149842</v>
      </c>
      <c r="AX53" s="21">
        <v>3149842</v>
      </c>
      <c r="AY53" s="21">
        <v>0</v>
      </c>
      <c r="AZ53" s="21">
        <v>0</v>
      </c>
      <c r="BA53" s="21">
        <v>3149842</v>
      </c>
      <c r="BB53" s="21">
        <v>3149842</v>
      </c>
      <c r="BC53" s="21">
        <v>0</v>
      </c>
      <c r="BD53" s="21">
        <v>0</v>
      </c>
      <c r="BE53" s="21">
        <v>3149842</v>
      </c>
      <c r="BF53" s="21">
        <v>3149842</v>
      </c>
      <c r="BG53" s="21">
        <v>0</v>
      </c>
      <c r="BH53" s="21">
        <v>0</v>
      </c>
      <c r="BI53" s="21">
        <v>3149842</v>
      </c>
      <c r="BJ53" s="21">
        <v>3071557.4</v>
      </c>
      <c r="BK53" s="21">
        <v>3071557.4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3071557.4</v>
      </c>
      <c r="BS53" s="21">
        <v>3071557.4</v>
      </c>
      <c r="BT53" s="21">
        <v>3149842</v>
      </c>
      <c r="BU53" s="21">
        <v>0</v>
      </c>
      <c r="BV53" s="21">
        <v>0</v>
      </c>
      <c r="BW53" s="21">
        <v>3149842</v>
      </c>
      <c r="BX53" s="21">
        <v>3149842</v>
      </c>
      <c r="BY53" s="21">
        <v>0</v>
      </c>
      <c r="BZ53" s="21">
        <v>0</v>
      </c>
      <c r="CA53" s="21">
        <v>0</v>
      </c>
      <c r="CB53" s="21">
        <v>3149842</v>
      </c>
      <c r="CC53" s="21">
        <v>3149842</v>
      </c>
      <c r="CD53" s="21">
        <v>0</v>
      </c>
      <c r="CE53" s="21">
        <v>0</v>
      </c>
      <c r="CF53" s="21">
        <v>3149842</v>
      </c>
      <c r="CG53" s="21">
        <v>3149842</v>
      </c>
      <c r="CH53" s="21">
        <v>0</v>
      </c>
      <c r="CI53" s="21">
        <v>0</v>
      </c>
      <c r="CJ53" s="21">
        <v>3149842</v>
      </c>
      <c r="CK53" s="21">
        <v>3071557.4</v>
      </c>
      <c r="CL53" s="21">
        <v>0</v>
      </c>
      <c r="CM53" s="21">
        <v>0</v>
      </c>
      <c r="CN53" s="21">
        <v>3071557.4</v>
      </c>
      <c r="CO53" s="21">
        <v>3149842</v>
      </c>
      <c r="CP53" s="21">
        <v>0</v>
      </c>
      <c r="CQ53" s="21">
        <v>0</v>
      </c>
      <c r="CR53" s="21">
        <v>3149842</v>
      </c>
      <c r="CS53" s="21">
        <v>3149842</v>
      </c>
      <c r="CT53" s="21">
        <v>0</v>
      </c>
      <c r="CU53" s="21">
        <v>0</v>
      </c>
      <c r="CV53" s="21">
        <v>3149842</v>
      </c>
      <c r="CW53" s="21">
        <v>3071557.4</v>
      </c>
      <c r="CX53" s="21">
        <v>0</v>
      </c>
      <c r="CY53" s="21">
        <v>0</v>
      </c>
      <c r="CZ53" s="21">
        <v>3071557.4</v>
      </c>
      <c r="DA53" s="21">
        <v>3149842</v>
      </c>
      <c r="DB53" s="21">
        <v>0</v>
      </c>
      <c r="DC53" s="21">
        <v>0</v>
      </c>
      <c r="DD53" s="21">
        <v>3149842</v>
      </c>
      <c r="DE53" s="21">
        <v>3149842</v>
      </c>
      <c r="DF53" s="21">
        <v>0</v>
      </c>
      <c r="DG53" s="21">
        <v>0</v>
      </c>
      <c r="DH53" s="21">
        <v>3149842</v>
      </c>
      <c r="DI53" s="18"/>
      <c r="DJ53" s="2"/>
      <c r="DK53" s="2"/>
    </row>
    <row r="54" spans="1:115" ht="45" x14ac:dyDescent="0.25">
      <c r="A54" s="22" t="s">
        <v>163</v>
      </c>
      <c r="B54" s="23" t="s">
        <v>164</v>
      </c>
      <c r="C54" s="24" t="s">
        <v>64</v>
      </c>
      <c r="D54" s="24" t="s">
        <v>65</v>
      </c>
      <c r="E54" s="24" t="s">
        <v>66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4"/>
      <c r="AE54" s="24"/>
      <c r="AF54" s="25"/>
      <c r="AG54" s="26"/>
      <c r="AH54" s="26"/>
      <c r="AI54" s="27"/>
      <c r="AJ54" s="23" t="s">
        <v>165</v>
      </c>
      <c r="AK54" s="28" t="s">
        <v>59</v>
      </c>
      <c r="AL54" s="29">
        <v>3071557.4</v>
      </c>
      <c r="AM54" s="29">
        <v>3071557.4</v>
      </c>
      <c r="AN54" s="29">
        <v>0</v>
      </c>
      <c r="AO54" s="29">
        <v>0</v>
      </c>
      <c r="AP54" s="29">
        <v>0</v>
      </c>
      <c r="AQ54" s="29">
        <v>0</v>
      </c>
      <c r="AR54" s="29">
        <v>3071557.4</v>
      </c>
      <c r="AS54" s="29">
        <v>3071557.4</v>
      </c>
      <c r="AT54" s="29">
        <v>3149842</v>
      </c>
      <c r="AU54" s="29">
        <v>0</v>
      </c>
      <c r="AV54" s="29">
        <v>0</v>
      </c>
      <c r="AW54" s="29">
        <v>3149842</v>
      </c>
      <c r="AX54" s="29">
        <v>3149842</v>
      </c>
      <c r="AY54" s="29">
        <v>0</v>
      </c>
      <c r="AZ54" s="29">
        <v>0</v>
      </c>
      <c r="BA54" s="29">
        <v>3149842</v>
      </c>
      <c r="BB54" s="29">
        <v>3149842</v>
      </c>
      <c r="BC54" s="29">
        <v>0</v>
      </c>
      <c r="BD54" s="29">
        <v>0</v>
      </c>
      <c r="BE54" s="29">
        <v>3149842</v>
      </c>
      <c r="BF54" s="29">
        <v>3149842</v>
      </c>
      <c r="BG54" s="29">
        <v>0</v>
      </c>
      <c r="BH54" s="29">
        <v>0</v>
      </c>
      <c r="BI54" s="29">
        <v>3149842</v>
      </c>
      <c r="BJ54" s="29">
        <v>3071557.4</v>
      </c>
      <c r="BK54" s="29">
        <v>3071557.4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3071557.4</v>
      </c>
      <c r="BS54" s="29">
        <v>3071557.4</v>
      </c>
      <c r="BT54" s="29">
        <v>3149842</v>
      </c>
      <c r="BU54" s="29">
        <v>0</v>
      </c>
      <c r="BV54" s="29">
        <v>0</v>
      </c>
      <c r="BW54" s="29">
        <v>3149842</v>
      </c>
      <c r="BX54" s="29">
        <v>3149842</v>
      </c>
      <c r="BY54" s="29">
        <v>0</v>
      </c>
      <c r="BZ54" s="29">
        <v>0</v>
      </c>
      <c r="CA54" s="29">
        <v>0</v>
      </c>
      <c r="CB54" s="29">
        <v>3149842</v>
      </c>
      <c r="CC54" s="29">
        <v>3149842</v>
      </c>
      <c r="CD54" s="29">
        <v>0</v>
      </c>
      <c r="CE54" s="29">
        <v>0</v>
      </c>
      <c r="CF54" s="29">
        <v>3149842</v>
      </c>
      <c r="CG54" s="29">
        <v>3149842</v>
      </c>
      <c r="CH54" s="29">
        <v>0</v>
      </c>
      <c r="CI54" s="29">
        <v>0</v>
      </c>
      <c r="CJ54" s="29">
        <v>3149842</v>
      </c>
      <c r="CK54" s="29">
        <v>3071557.4</v>
      </c>
      <c r="CL54" s="29">
        <v>0</v>
      </c>
      <c r="CM54" s="29">
        <v>0</v>
      </c>
      <c r="CN54" s="29">
        <v>3071557.4</v>
      </c>
      <c r="CO54" s="29">
        <v>3149842</v>
      </c>
      <c r="CP54" s="29">
        <v>0</v>
      </c>
      <c r="CQ54" s="29">
        <v>0</v>
      </c>
      <c r="CR54" s="29">
        <v>3149842</v>
      </c>
      <c r="CS54" s="29">
        <v>3149842</v>
      </c>
      <c r="CT54" s="29">
        <v>0</v>
      </c>
      <c r="CU54" s="29">
        <v>0</v>
      </c>
      <c r="CV54" s="29">
        <v>3149842</v>
      </c>
      <c r="CW54" s="29">
        <v>3071557.4</v>
      </c>
      <c r="CX54" s="29">
        <v>0</v>
      </c>
      <c r="CY54" s="29">
        <v>0</v>
      </c>
      <c r="CZ54" s="29">
        <v>3071557.4</v>
      </c>
      <c r="DA54" s="29">
        <v>3149842</v>
      </c>
      <c r="DB54" s="29">
        <v>0</v>
      </c>
      <c r="DC54" s="29">
        <v>0</v>
      </c>
      <c r="DD54" s="29">
        <v>3149842</v>
      </c>
      <c r="DE54" s="29">
        <v>3149842</v>
      </c>
      <c r="DF54" s="29">
        <v>0</v>
      </c>
      <c r="DG54" s="29">
        <v>0</v>
      </c>
      <c r="DH54" s="29">
        <v>3149842</v>
      </c>
      <c r="DI54" s="30" t="s">
        <v>69</v>
      </c>
      <c r="DJ54" s="2"/>
      <c r="DK54" s="2"/>
    </row>
    <row r="55" spans="1:115" ht="115.5" x14ac:dyDescent="0.25">
      <c r="A55" s="16" t="s">
        <v>166</v>
      </c>
      <c r="B55" s="17" t="s">
        <v>167</v>
      </c>
      <c r="C55" s="18" t="s">
        <v>57</v>
      </c>
      <c r="D55" s="18" t="s">
        <v>57</v>
      </c>
      <c r="E55" s="18" t="s">
        <v>57</v>
      </c>
      <c r="F55" s="18" t="s">
        <v>57</v>
      </c>
      <c r="G55" s="18" t="s">
        <v>57</v>
      </c>
      <c r="H55" s="18" t="s">
        <v>57</v>
      </c>
      <c r="I55" s="18" t="s">
        <v>57</v>
      </c>
      <c r="J55" s="18" t="s">
        <v>57</v>
      </c>
      <c r="K55" s="18" t="s">
        <v>57</v>
      </c>
      <c r="L55" s="18" t="s">
        <v>57</v>
      </c>
      <c r="M55" s="18" t="s">
        <v>57</v>
      </c>
      <c r="N55" s="18" t="s">
        <v>57</v>
      </c>
      <c r="O55" s="18" t="s">
        <v>57</v>
      </c>
      <c r="P55" s="18" t="s">
        <v>57</v>
      </c>
      <c r="Q55" s="18" t="s">
        <v>57</v>
      </c>
      <c r="R55" s="18" t="s">
        <v>57</v>
      </c>
      <c r="S55" s="18" t="s">
        <v>57</v>
      </c>
      <c r="T55" s="18" t="s">
        <v>57</v>
      </c>
      <c r="U55" s="18" t="s">
        <v>57</v>
      </c>
      <c r="V55" s="18" t="s">
        <v>57</v>
      </c>
      <c r="W55" s="18" t="s">
        <v>57</v>
      </c>
      <c r="X55" s="18" t="s">
        <v>57</v>
      </c>
      <c r="Y55" s="18" t="s">
        <v>57</v>
      </c>
      <c r="Z55" s="18" t="s">
        <v>57</v>
      </c>
      <c r="AA55" s="18" t="s">
        <v>57</v>
      </c>
      <c r="AB55" s="18" t="s">
        <v>57</v>
      </c>
      <c r="AC55" s="18" t="s">
        <v>57</v>
      </c>
      <c r="AD55" s="18" t="s">
        <v>57</v>
      </c>
      <c r="AE55" s="18" t="s">
        <v>57</v>
      </c>
      <c r="AF55" s="18" t="s">
        <v>57</v>
      </c>
      <c r="AG55" s="19"/>
      <c r="AH55" s="19"/>
      <c r="AI55" s="19"/>
      <c r="AJ55" s="20" t="s">
        <v>57</v>
      </c>
      <c r="AK55" s="18" t="s">
        <v>57</v>
      </c>
      <c r="AL55" s="21">
        <v>48641563.990000002</v>
      </c>
      <c r="AM55" s="21">
        <v>48017249.270000003</v>
      </c>
      <c r="AN55" s="21">
        <v>7726960.8899999997</v>
      </c>
      <c r="AO55" s="21">
        <v>7722951.1699999999</v>
      </c>
      <c r="AP55" s="21">
        <v>40914603.100000001</v>
      </c>
      <c r="AQ55" s="21">
        <v>40294298.100000001</v>
      </c>
      <c r="AR55" s="21">
        <v>0</v>
      </c>
      <c r="AS55" s="21">
        <v>0</v>
      </c>
      <c r="AT55" s="21">
        <v>51929472.229999997</v>
      </c>
      <c r="AU55" s="21">
        <v>532528.25</v>
      </c>
      <c r="AV55" s="21">
        <v>51396943.979999997</v>
      </c>
      <c r="AW55" s="21">
        <v>0</v>
      </c>
      <c r="AX55" s="21">
        <v>36011467.030000001</v>
      </c>
      <c r="AY55" s="21">
        <v>353812.4</v>
      </c>
      <c r="AZ55" s="21">
        <v>35657654.630000003</v>
      </c>
      <c r="BA55" s="21">
        <v>0</v>
      </c>
      <c r="BB55" s="21">
        <v>35913895.880000003</v>
      </c>
      <c r="BC55" s="21">
        <v>332501.90000000002</v>
      </c>
      <c r="BD55" s="21">
        <v>35581393.979999997</v>
      </c>
      <c r="BE55" s="21">
        <v>0</v>
      </c>
      <c r="BF55" s="21">
        <v>35913895.880000003</v>
      </c>
      <c r="BG55" s="21">
        <v>332501.90000000002</v>
      </c>
      <c r="BH55" s="21">
        <v>35581393.979999997</v>
      </c>
      <c r="BI55" s="21">
        <v>0</v>
      </c>
      <c r="BJ55" s="21">
        <v>36907449.030000001</v>
      </c>
      <c r="BK55" s="21">
        <v>36283137.280000001</v>
      </c>
      <c r="BL55" s="21">
        <v>539560.89</v>
      </c>
      <c r="BM55" s="21">
        <v>535554.14</v>
      </c>
      <c r="BN55" s="21">
        <v>36367888.140000001</v>
      </c>
      <c r="BO55" s="21">
        <v>35747583.140000001</v>
      </c>
      <c r="BP55" s="21">
        <v>0</v>
      </c>
      <c r="BQ55" s="21">
        <v>0</v>
      </c>
      <c r="BR55" s="21">
        <v>0</v>
      </c>
      <c r="BS55" s="21">
        <v>0</v>
      </c>
      <c r="BT55" s="21">
        <v>40507836.229999997</v>
      </c>
      <c r="BU55" s="21">
        <v>532528.25</v>
      </c>
      <c r="BV55" s="21">
        <v>39975307.979999997</v>
      </c>
      <c r="BW55" s="21">
        <v>0</v>
      </c>
      <c r="BX55" s="21">
        <v>31277452.030000001</v>
      </c>
      <c r="BY55" s="21">
        <v>353812.4</v>
      </c>
      <c r="BZ55" s="21">
        <v>30923639.629999999</v>
      </c>
      <c r="CA55" s="21">
        <v>0</v>
      </c>
      <c r="CB55" s="21">
        <v>0</v>
      </c>
      <c r="CC55" s="21">
        <v>31179880.879999999</v>
      </c>
      <c r="CD55" s="21">
        <v>332501.90000000002</v>
      </c>
      <c r="CE55" s="21">
        <v>30847378.98</v>
      </c>
      <c r="CF55" s="21">
        <v>0</v>
      </c>
      <c r="CG55" s="21">
        <v>31179880.879999999</v>
      </c>
      <c r="CH55" s="21">
        <v>332501.90000000002</v>
      </c>
      <c r="CI55" s="21">
        <v>30847378.98</v>
      </c>
      <c r="CJ55" s="21">
        <v>0</v>
      </c>
      <c r="CK55" s="21">
        <v>48014249.270000003</v>
      </c>
      <c r="CL55" s="21">
        <v>7722951.1699999999</v>
      </c>
      <c r="CM55" s="21">
        <v>40291298.100000001</v>
      </c>
      <c r="CN55" s="21">
        <v>0</v>
      </c>
      <c r="CO55" s="21">
        <v>42655449.57</v>
      </c>
      <c r="CP55" s="21">
        <v>452984</v>
      </c>
      <c r="CQ55" s="21">
        <v>42202465.57</v>
      </c>
      <c r="CR55" s="21">
        <v>0</v>
      </c>
      <c r="CS55" s="21">
        <v>36011467.030000001</v>
      </c>
      <c r="CT55" s="21">
        <v>353812.4</v>
      </c>
      <c r="CU55" s="21">
        <v>35657654.630000003</v>
      </c>
      <c r="CV55" s="21">
        <v>0</v>
      </c>
      <c r="CW55" s="21">
        <v>36280137.280000001</v>
      </c>
      <c r="CX55" s="21">
        <v>535554.14</v>
      </c>
      <c r="CY55" s="21">
        <v>35744583.140000001</v>
      </c>
      <c r="CZ55" s="21">
        <v>0</v>
      </c>
      <c r="DA55" s="21">
        <v>31233813.57</v>
      </c>
      <c r="DB55" s="21">
        <v>452984</v>
      </c>
      <c r="DC55" s="21">
        <v>30780829.57</v>
      </c>
      <c r="DD55" s="21">
        <v>0</v>
      </c>
      <c r="DE55" s="21">
        <v>31277452.030000001</v>
      </c>
      <c r="DF55" s="21">
        <v>353812.4</v>
      </c>
      <c r="DG55" s="21">
        <v>30923639.629999999</v>
      </c>
      <c r="DH55" s="21">
        <v>0</v>
      </c>
      <c r="DI55" s="18"/>
      <c r="DJ55" s="2"/>
      <c r="DK55" s="2"/>
    </row>
    <row r="56" spans="1:115" ht="21" x14ac:dyDescent="0.25">
      <c r="A56" s="16" t="s">
        <v>168</v>
      </c>
      <c r="B56" s="17" t="s">
        <v>169</v>
      </c>
      <c r="C56" s="18" t="s">
        <v>57</v>
      </c>
      <c r="D56" s="18" t="s">
        <v>57</v>
      </c>
      <c r="E56" s="18" t="s">
        <v>57</v>
      </c>
      <c r="F56" s="18" t="s">
        <v>57</v>
      </c>
      <c r="G56" s="18" t="s">
        <v>57</v>
      </c>
      <c r="H56" s="18" t="s">
        <v>57</v>
      </c>
      <c r="I56" s="18" t="s">
        <v>57</v>
      </c>
      <c r="J56" s="18" t="s">
        <v>57</v>
      </c>
      <c r="K56" s="18" t="s">
        <v>57</v>
      </c>
      <c r="L56" s="18" t="s">
        <v>57</v>
      </c>
      <c r="M56" s="18" t="s">
        <v>57</v>
      </c>
      <c r="N56" s="18" t="s">
        <v>57</v>
      </c>
      <c r="O56" s="18" t="s">
        <v>57</v>
      </c>
      <c r="P56" s="18" t="s">
        <v>57</v>
      </c>
      <c r="Q56" s="18" t="s">
        <v>57</v>
      </c>
      <c r="R56" s="18" t="s">
        <v>57</v>
      </c>
      <c r="S56" s="18" t="s">
        <v>57</v>
      </c>
      <c r="T56" s="18" t="s">
        <v>57</v>
      </c>
      <c r="U56" s="18" t="s">
        <v>57</v>
      </c>
      <c r="V56" s="18" t="s">
        <v>57</v>
      </c>
      <c r="W56" s="18" t="s">
        <v>57</v>
      </c>
      <c r="X56" s="18" t="s">
        <v>57</v>
      </c>
      <c r="Y56" s="18" t="s">
        <v>57</v>
      </c>
      <c r="Z56" s="18" t="s">
        <v>57</v>
      </c>
      <c r="AA56" s="18" t="s">
        <v>57</v>
      </c>
      <c r="AB56" s="18" t="s">
        <v>57</v>
      </c>
      <c r="AC56" s="18" t="s">
        <v>57</v>
      </c>
      <c r="AD56" s="18" t="s">
        <v>57</v>
      </c>
      <c r="AE56" s="18" t="s">
        <v>57</v>
      </c>
      <c r="AF56" s="18" t="s">
        <v>57</v>
      </c>
      <c r="AG56" s="19"/>
      <c r="AH56" s="19"/>
      <c r="AI56" s="19"/>
      <c r="AJ56" s="20" t="s">
        <v>57</v>
      </c>
      <c r="AK56" s="18" t="s">
        <v>57</v>
      </c>
      <c r="AL56" s="21">
        <v>539560.89</v>
      </c>
      <c r="AM56" s="21">
        <v>535554.14</v>
      </c>
      <c r="AN56" s="21">
        <v>539560.89</v>
      </c>
      <c r="AO56" s="21">
        <v>535554.14</v>
      </c>
      <c r="AP56" s="21">
        <v>0</v>
      </c>
      <c r="AQ56" s="21">
        <v>0</v>
      </c>
      <c r="AR56" s="21">
        <v>0</v>
      </c>
      <c r="AS56" s="21">
        <v>0</v>
      </c>
      <c r="AT56" s="21">
        <v>532528.25</v>
      </c>
      <c r="AU56" s="21">
        <v>532528.25</v>
      </c>
      <c r="AV56" s="21">
        <v>0</v>
      </c>
      <c r="AW56" s="21">
        <v>0</v>
      </c>
      <c r="AX56" s="21">
        <v>353812.4</v>
      </c>
      <c r="AY56" s="21">
        <v>353812.4</v>
      </c>
      <c r="AZ56" s="21">
        <v>0</v>
      </c>
      <c r="BA56" s="21">
        <v>0</v>
      </c>
      <c r="BB56" s="21">
        <v>332501.90000000002</v>
      </c>
      <c r="BC56" s="21">
        <v>332501.90000000002</v>
      </c>
      <c r="BD56" s="21">
        <v>0</v>
      </c>
      <c r="BE56" s="21">
        <v>0</v>
      </c>
      <c r="BF56" s="21">
        <v>332501.90000000002</v>
      </c>
      <c r="BG56" s="21">
        <v>332501.90000000002</v>
      </c>
      <c r="BH56" s="21">
        <v>0</v>
      </c>
      <c r="BI56" s="21">
        <v>0</v>
      </c>
      <c r="BJ56" s="21">
        <v>539560.89</v>
      </c>
      <c r="BK56" s="21">
        <v>535554.14</v>
      </c>
      <c r="BL56" s="21">
        <v>539560.89</v>
      </c>
      <c r="BM56" s="21">
        <v>535554.14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532528.25</v>
      </c>
      <c r="BU56" s="21">
        <v>532528.25</v>
      </c>
      <c r="BV56" s="21">
        <v>0</v>
      </c>
      <c r="BW56" s="21">
        <v>0</v>
      </c>
      <c r="BX56" s="21">
        <v>353812.4</v>
      </c>
      <c r="BY56" s="21">
        <v>353812.4</v>
      </c>
      <c r="BZ56" s="21">
        <v>0</v>
      </c>
      <c r="CA56" s="21">
        <v>0</v>
      </c>
      <c r="CB56" s="21">
        <v>0</v>
      </c>
      <c r="CC56" s="21">
        <v>332501.90000000002</v>
      </c>
      <c r="CD56" s="21">
        <v>332501.90000000002</v>
      </c>
      <c r="CE56" s="21">
        <v>0</v>
      </c>
      <c r="CF56" s="21">
        <v>0</v>
      </c>
      <c r="CG56" s="21">
        <v>332501.90000000002</v>
      </c>
      <c r="CH56" s="21">
        <v>332501.90000000002</v>
      </c>
      <c r="CI56" s="21">
        <v>0</v>
      </c>
      <c r="CJ56" s="21">
        <v>0</v>
      </c>
      <c r="CK56" s="21">
        <v>535554.14</v>
      </c>
      <c r="CL56" s="21">
        <v>535554.14</v>
      </c>
      <c r="CM56" s="21">
        <v>0</v>
      </c>
      <c r="CN56" s="21">
        <v>0</v>
      </c>
      <c r="CO56" s="21">
        <v>452984</v>
      </c>
      <c r="CP56" s="21">
        <v>452984</v>
      </c>
      <c r="CQ56" s="21">
        <v>0</v>
      </c>
      <c r="CR56" s="21">
        <v>0</v>
      </c>
      <c r="CS56" s="21">
        <v>353812.4</v>
      </c>
      <c r="CT56" s="21">
        <v>353812.4</v>
      </c>
      <c r="CU56" s="21">
        <v>0</v>
      </c>
      <c r="CV56" s="21">
        <v>0</v>
      </c>
      <c r="CW56" s="21">
        <v>535554.14</v>
      </c>
      <c r="CX56" s="21">
        <v>535554.14</v>
      </c>
      <c r="CY56" s="21">
        <v>0</v>
      </c>
      <c r="CZ56" s="21">
        <v>0</v>
      </c>
      <c r="DA56" s="21">
        <v>452984</v>
      </c>
      <c r="DB56" s="21">
        <v>452984</v>
      </c>
      <c r="DC56" s="21">
        <v>0</v>
      </c>
      <c r="DD56" s="21">
        <v>0</v>
      </c>
      <c r="DE56" s="21">
        <v>353812.4</v>
      </c>
      <c r="DF56" s="21">
        <v>353812.4</v>
      </c>
      <c r="DG56" s="21">
        <v>0</v>
      </c>
      <c r="DH56" s="21">
        <v>0</v>
      </c>
      <c r="DI56" s="18"/>
      <c r="DJ56" s="2"/>
      <c r="DK56" s="2"/>
    </row>
    <row r="57" spans="1:115" ht="45" x14ac:dyDescent="0.25">
      <c r="A57" s="22" t="s">
        <v>170</v>
      </c>
      <c r="B57" s="23" t="s">
        <v>171</v>
      </c>
      <c r="C57" s="24" t="s">
        <v>64</v>
      </c>
      <c r="D57" s="24" t="s">
        <v>65</v>
      </c>
      <c r="E57" s="24" t="s">
        <v>66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5"/>
      <c r="AD57" s="24"/>
      <c r="AE57" s="24"/>
      <c r="AF57" s="25"/>
      <c r="AG57" s="26"/>
      <c r="AH57" s="26"/>
      <c r="AI57" s="27"/>
      <c r="AJ57" s="23" t="s">
        <v>172</v>
      </c>
      <c r="AK57" s="28" t="s">
        <v>173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113551</v>
      </c>
      <c r="AU57" s="29">
        <v>113551</v>
      </c>
      <c r="AV57" s="29">
        <v>0</v>
      </c>
      <c r="AW57" s="29">
        <v>0</v>
      </c>
      <c r="AX57" s="29">
        <v>802</v>
      </c>
      <c r="AY57" s="29">
        <v>802</v>
      </c>
      <c r="AZ57" s="29">
        <v>0</v>
      </c>
      <c r="BA57" s="29">
        <v>0</v>
      </c>
      <c r="BB57" s="29">
        <v>2084</v>
      </c>
      <c r="BC57" s="29">
        <v>2084</v>
      </c>
      <c r="BD57" s="29">
        <v>0</v>
      </c>
      <c r="BE57" s="29">
        <v>0</v>
      </c>
      <c r="BF57" s="29">
        <v>2084</v>
      </c>
      <c r="BG57" s="29">
        <v>2084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113551</v>
      </c>
      <c r="BU57" s="29">
        <v>113551</v>
      </c>
      <c r="BV57" s="29">
        <v>0</v>
      </c>
      <c r="BW57" s="29">
        <v>0</v>
      </c>
      <c r="BX57" s="29">
        <v>802</v>
      </c>
      <c r="BY57" s="29">
        <v>802</v>
      </c>
      <c r="BZ57" s="29">
        <v>0</v>
      </c>
      <c r="CA57" s="29">
        <v>0</v>
      </c>
      <c r="CB57" s="29">
        <v>0</v>
      </c>
      <c r="CC57" s="29">
        <v>2084</v>
      </c>
      <c r="CD57" s="29">
        <v>2084</v>
      </c>
      <c r="CE57" s="29">
        <v>0</v>
      </c>
      <c r="CF57" s="29">
        <v>0</v>
      </c>
      <c r="CG57" s="29">
        <v>2084</v>
      </c>
      <c r="CH57" s="29">
        <v>2084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113551</v>
      </c>
      <c r="CP57" s="29">
        <v>113551</v>
      </c>
      <c r="CQ57" s="29">
        <v>0</v>
      </c>
      <c r="CR57" s="29">
        <v>0</v>
      </c>
      <c r="CS57" s="29">
        <v>802</v>
      </c>
      <c r="CT57" s="29">
        <v>802</v>
      </c>
      <c r="CU57" s="29">
        <v>0</v>
      </c>
      <c r="CV57" s="29">
        <v>0</v>
      </c>
      <c r="CW57" s="29">
        <v>0</v>
      </c>
      <c r="CX57" s="29">
        <v>0</v>
      </c>
      <c r="CY57" s="29">
        <v>0</v>
      </c>
      <c r="CZ57" s="29">
        <v>0</v>
      </c>
      <c r="DA57" s="29">
        <v>113551</v>
      </c>
      <c r="DB57" s="29">
        <v>113551</v>
      </c>
      <c r="DC57" s="29">
        <v>0</v>
      </c>
      <c r="DD57" s="29">
        <v>0</v>
      </c>
      <c r="DE57" s="29">
        <v>802</v>
      </c>
      <c r="DF57" s="29">
        <v>802</v>
      </c>
      <c r="DG57" s="29">
        <v>0</v>
      </c>
      <c r="DH57" s="29">
        <v>0</v>
      </c>
      <c r="DI57" s="30" t="s">
        <v>69</v>
      </c>
      <c r="DJ57" s="2"/>
      <c r="DK57" s="2"/>
    </row>
    <row r="58" spans="1:115" ht="45" x14ac:dyDescent="0.25">
      <c r="A58" s="22" t="s">
        <v>174</v>
      </c>
      <c r="B58" s="23" t="s">
        <v>175</v>
      </c>
      <c r="C58" s="24" t="s">
        <v>64</v>
      </c>
      <c r="D58" s="24" t="s">
        <v>65</v>
      </c>
      <c r="E58" s="24" t="s">
        <v>66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4"/>
      <c r="AE58" s="24"/>
      <c r="AF58" s="25"/>
      <c r="AG58" s="26"/>
      <c r="AH58" s="26"/>
      <c r="AI58" s="27"/>
      <c r="AJ58" s="23" t="s">
        <v>172</v>
      </c>
      <c r="AK58" s="28" t="s">
        <v>176</v>
      </c>
      <c r="AL58" s="29">
        <v>539560.89</v>
      </c>
      <c r="AM58" s="29">
        <v>535554.14</v>
      </c>
      <c r="AN58" s="29">
        <v>539560.89</v>
      </c>
      <c r="AO58" s="29">
        <v>535554.14</v>
      </c>
      <c r="AP58" s="29">
        <v>0</v>
      </c>
      <c r="AQ58" s="29">
        <v>0</v>
      </c>
      <c r="AR58" s="29">
        <v>0</v>
      </c>
      <c r="AS58" s="29">
        <v>0</v>
      </c>
      <c r="AT58" s="29">
        <v>418977.25</v>
      </c>
      <c r="AU58" s="29">
        <v>418977.25</v>
      </c>
      <c r="AV58" s="29">
        <v>0</v>
      </c>
      <c r="AW58" s="29">
        <v>0</v>
      </c>
      <c r="AX58" s="29">
        <v>353010.4</v>
      </c>
      <c r="AY58" s="29">
        <v>353010.4</v>
      </c>
      <c r="AZ58" s="29">
        <v>0</v>
      </c>
      <c r="BA58" s="29">
        <v>0</v>
      </c>
      <c r="BB58" s="29">
        <v>330417.90000000002</v>
      </c>
      <c r="BC58" s="29">
        <v>330417.90000000002</v>
      </c>
      <c r="BD58" s="29">
        <v>0</v>
      </c>
      <c r="BE58" s="29">
        <v>0</v>
      </c>
      <c r="BF58" s="29">
        <v>330417.90000000002</v>
      </c>
      <c r="BG58" s="29">
        <v>330417.90000000002</v>
      </c>
      <c r="BH58" s="29">
        <v>0</v>
      </c>
      <c r="BI58" s="29">
        <v>0</v>
      </c>
      <c r="BJ58" s="29">
        <v>539560.89</v>
      </c>
      <c r="BK58" s="29">
        <v>535554.14</v>
      </c>
      <c r="BL58" s="29">
        <v>539560.89</v>
      </c>
      <c r="BM58" s="29">
        <v>535554.14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0</v>
      </c>
      <c r="BT58" s="29">
        <v>418977.25</v>
      </c>
      <c r="BU58" s="29">
        <v>418977.25</v>
      </c>
      <c r="BV58" s="29">
        <v>0</v>
      </c>
      <c r="BW58" s="29">
        <v>0</v>
      </c>
      <c r="BX58" s="29">
        <v>353010.4</v>
      </c>
      <c r="BY58" s="29">
        <v>353010.4</v>
      </c>
      <c r="BZ58" s="29">
        <v>0</v>
      </c>
      <c r="CA58" s="29">
        <v>0</v>
      </c>
      <c r="CB58" s="29">
        <v>0</v>
      </c>
      <c r="CC58" s="29">
        <v>330417.90000000002</v>
      </c>
      <c r="CD58" s="29">
        <v>330417.90000000002</v>
      </c>
      <c r="CE58" s="29">
        <v>0</v>
      </c>
      <c r="CF58" s="29">
        <v>0</v>
      </c>
      <c r="CG58" s="29">
        <v>330417.90000000002</v>
      </c>
      <c r="CH58" s="29">
        <v>330417.90000000002</v>
      </c>
      <c r="CI58" s="29">
        <v>0</v>
      </c>
      <c r="CJ58" s="29">
        <v>0</v>
      </c>
      <c r="CK58" s="29">
        <v>535554.14</v>
      </c>
      <c r="CL58" s="29">
        <v>535554.14</v>
      </c>
      <c r="CM58" s="29">
        <v>0</v>
      </c>
      <c r="CN58" s="29">
        <v>0</v>
      </c>
      <c r="CO58" s="29">
        <v>339433</v>
      </c>
      <c r="CP58" s="29">
        <v>339433</v>
      </c>
      <c r="CQ58" s="29">
        <v>0</v>
      </c>
      <c r="CR58" s="29">
        <v>0</v>
      </c>
      <c r="CS58" s="29">
        <v>353010.4</v>
      </c>
      <c r="CT58" s="29">
        <v>353010.4</v>
      </c>
      <c r="CU58" s="29">
        <v>0</v>
      </c>
      <c r="CV58" s="29">
        <v>0</v>
      </c>
      <c r="CW58" s="29">
        <v>535554.14</v>
      </c>
      <c r="CX58" s="29">
        <v>535554.14</v>
      </c>
      <c r="CY58" s="29">
        <v>0</v>
      </c>
      <c r="CZ58" s="29">
        <v>0</v>
      </c>
      <c r="DA58" s="29">
        <v>339433</v>
      </c>
      <c r="DB58" s="29">
        <v>339433</v>
      </c>
      <c r="DC58" s="29">
        <v>0</v>
      </c>
      <c r="DD58" s="29">
        <v>0</v>
      </c>
      <c r="DE58" s="29">
        <v>353010.4</v>
      </c>
      <c r="DF58" s="29">
        <v>353010.4</v>
      </c>
      <c r="DG58" s="29">
        <v>0</v>
      </c>
      <c r="DH58" s="29">
        <v>0</v>
      </c>
      <c r="DI58" s="30" t="s">
        <v>69</v>
      </c>
      <c r="DJ58" s="2"/>
      <c r="DK58" s="2"/>
    </row>
    <row r="59" spans="1:115" ht="31.5" x14ac:dyDescent="0.25">
      <c r="A59" s="16" t="s">
        <v>177</v>
      </c>
      <c r="B59" s="17" t="s">
        <v>178</v>
      </c>
      <c r="C59" s="18" t="s">
        <v>57</v>
      </c>
      <c r="D59" s="18" t="s">
        <v>57</v>
      </c>
      <c r="E59" s="18" t="s">
        <v>57</v>
      </c>
      <c r="F59" s="18" t="s">
        <v>57</v>
      </c>
      <c r="G59" s="18" t="s">
        <v>57</v>
      </c>
      <c r="H59" s="18" t="s">
        <v>57</v>
      </c>
      <c r="I59" s="18" t="s">
        <v>57</v>
      </c>
      <c r="J59" s="18" t="s">
        <v>57</v>
      </c>
      <c r="K59" s="18" t="s">
        <v>57</v>
      </c>
      <c r="L59" s="18" t="s">
        <v>57</v>
      </c>
      <c r="M59" s="18" t="s">
        <v>57</v>
      </c>
      <c r="N59" s="18" t="s">
        <v>57</v>
      </c>
      <c r="O59" s="18" t="s">
        <v>57</v>
      </c>
      <c r="P59" s="18" t="s">
        <v>57</v>
      </c>
      <c r="Q59" s="18" t="s">
        <v>57</v>
      </c>
      <c r="R59" s="18" t="s">
        <v>57</v>
      </c>
      <c r="S59" s="18" t="s">
        <v>57</v>
      </c>
      <c r="T59" s="18" t="s">
        <v>57</v>
      </c>
      <c r="U59" s="18" t="s">
        <v>57</v>
      </c>
      <c r="V59" s="18" t="s">
        <v>57</v>
      </c>
      <c r="W59" s="18" t="s">
        <v>57</v>
      </c>
      <c r="X59" s="18" t="s">
        <v>57</v>
      </c>
      <c r="Y59" s="18" t="s">
        <v>57</v>
      </c>
      <c r="Z59" s="18" t="s">
        <v>57</v>
      </c>
      <c r="AA59" s="18" t="s">
        <v>57</v>
      </c>
      <c r="AB59" s="18" t="s">
        <v>57</v>
      </c>
      <c r="AC59" s="18" t="s">
        <v>57</v>
      </c>
      <c r="AD59" s="18" t="s">
        <v>57</v>
      </c>
      <c r="AE59" s="18" t="s">
        <v>57</v>
      </c>
      <c r="AF59" s="18" t="s">
        <v>57</v>
      </c>
      <c r="AG59" s="19"/>
      <c r="AH59" s="19"/>
      <c r="AI59" s="19"/>
      <c r="AJ59" s="20" t="s">
        <v>57</v>
      </c>
      <c r="AK59" s="18" t="s">
        <v>57</v>
      </c>
      <c r="AL59" s="21">
        <v>48102003.100000001</v>
      </c>
      <c r="AM59" s="21">
        <v>47481695.130000003</v>
      </c>
      <c r="AN59" s="21">
        <v>7187400</v>
      </c>
      <c r="AO59" s="21">
        <v>7187397.0300000003</v>
      </c>
      <c r="AP59" s="21">
        <v>40914603.100000001</v>
      </c>
      <c r="AQ59" s="21">
        <v>40294298.100000001</v>
      </c>
      <c r="AR59" s="21">
        <v>0</v>
      </c>
      <c r="AS59" s="21">
        <v>0</v>
      </c>
      <c r="AT59" s="21">
        <v>51396943.979999997</v>
      </c>
      <c r="AU59" s="21">
        <v>0</v>
      </c>
      <c r="AV59" s="21">
        <v>51396943.979999997</v>
      </c>
      <c r="AW59" s="21">
        <v>0</v>
      </c>
      <c r="AX59" s="21">
        <v>35657654.630000003</v>
      </c>
      <c r="AY59" s="21">
        <v>0</v>
      </c>
      <c r="AZ59" s="21">
        <v>35657654.630000003</v>
      </c>
      <c r="BA59" s="21">
        <v>0</v>
      </c>
      <c r="BB59" s="21">
        <v>35581393.979999997</v>
      </c>
      <c r="BC59" s="21">
        <v>0</v>
      </c>
      <c r="BD59" s="21">
        <v>35581393.979999997</v>
      </c>
      <c r="BE59" s="21">
        <v>0</v>
      </c>
      <c r="BF59" s="21">
        <v>35581393.979999997</v>
      </c>
      <c r="BG59" s="21">
        <v>0</v>
      </c>
      <c r="BH59" s="21">
        <v>35581393.979999997</v>
      </c>
      <c r="BI59" s="21">
        <v>0</v>
      </c>
      <c r="BJ59" s="21">
        <v>36367888.140000001</v>
      </c>
      <c r="BK59" s="21">
        <v>35747583.140000001</v>
      </c>
      <c r="BL59" s="21">
        <v>0</v>
      </c>
      <c r="BM59" s="21">
        <v>0</v>
      </c>
      <c r="BN59" s="21">
        <v>36367888.140000001</v>
      </c>
      <c r="BO59" s="21">
        <v>35747583.140000001</v>
      </c>
      <c r="BP59" s="21">
        <v>0</v>
      </c>
      <c r="BQ59" s="21">
        <v>0</v>
      </c>
      <c r="BR59" s="21">
        <v>0</v>
      </c>
      <c r="BS59" s="21">
        <v>0</v>
      </c>
      <c r="BT59" s="21">
        <v>39975307.979999997</v>
      </c>
      <c r="BU59" s="21">
        <v>0</v>
      </c>
      <c r="BV59" s="21">
        <v>39975307.979999997</v>
      </c>
      <c r="BW59" s="21">
        <v>0</v>
      </c>
      <c r="BX59" s="21">
        <v>30923639.629999999</v>
      </c>
      <c r="BY59" s="21">
        <v>0</v>
      </c>
      <c r="BZ59" s="21">
        <v>30923639.629999999</v>
      </c>
      <c r="CA59" s="21">
        <v>0</v>
      </c>
      <c r="CB59" s="21">
        <v>0</v>
      </c>
      <c r="CC59" s="21">
        <v>30847378.98</v>
      </c>
      <c r="CD59" s="21">
        <v>0</v>
      </c>
      <c r="CE59" s="21">
        <v>30847378.98</v>
      </c>
      <c r="CF59" s="21">
        <v>0</v>
      </c>
      <c r="CG59" s="21">
        <v>30847378.98</v>
      </c>
      <c r="CH59" s="21">
        <v>0</v>
      </c>
      <c r="CI59" s="21">
        <v>30847378.98</v>
      </c>
      <c r="CJ59" s="21">
        <v>0</v>
      </c>
      <c r="CK59" s="21">
        <v>47478695.130000003</v>
      </c>
      <c r="CL59" s="21">
        <v>7187397.0300000003</v>
      </c>
      <c r="CM59" s="21">
        <v>40291298.100000001</v>
      </c>
      <c r="CN59" s="21">
        <v>0</v>
      </c>
      <c r="CO59" s="21">
        <v>42202465.57</v>
      </c>
      <c r="CP59" s="21">
        <v>0</v>
      </c>
      <c r="CQ59" s="21">
        <v>42202465.57</v>
      </c>
      <c r="CR59" s="21">
        <v>0</v>
      </c>
      <c r="CS59" s="21">
        <v>35657654.630000003</v>
      </c>
      <c r="CT59" s="21">
        <v>0</v>
      </c>
      <c r="CU59" s="21">
        <v>35657654.630000003</v>
      </c>
      <c r="CV59" s="21">
        <v>0</v>
      </c>
      <c r="CW59" s="21">
        <v>35744583.140000001</v>
      </c>
      <c r="CX59" s="21">
        <v>0</v>
      </c>
      <c r="CY59" s="21">
        <v>35744583.140000001</v>
      </c>
      <c r="CZ59" s="21">
        <v>0</v>
      </c>
      <c r="DA59" s="21">
        <v>30780829.57</v>
      </c>
      <c r="DB59" s="21">
        <v>0</v>
      </c>
      <c r="DC59" s="21">
        <v>30780829.57</v>
      </c>
      <c r="DD59" s="21">
        <v>0</v>
      </c>
      <c r="DE59" s="21">
        <v>30923639.629999999</v>
      </c>
      <c r="DF59" s="21">
        <v>0</v>
      </c>
      <c r="DG59" s="21">
        <v>30923639.629999999</v>
      </c>
      <c r="DH59" s="21">
        <v>0</v>
      </c>
      <c r="DI59" s="18"/>
      <c r="DJ59" s="2"/>
      <c r="DK59" s="2"/>
    </row>
    <row r="60" spans="1:115" ht="56.25" x14ac:dyDescent="0.25">
      <c r="A60" s="22" t="s">
        <v>179</v>
      </c>
      <c r="B60" s="23" t="s">
        <v>180</v>
      </c>
      <c r="C60" s="24" t="s">
        <v>64</v>
      </c>
      <c r="D60" s="24" t="s">
        <v>65</v>
      </c>
      <c r="E60" s="24" t="s">
        <v>66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5"/>
      <c r="AD60" s="24"/>
      <c r="AE60" s="24"/>
      <c r="AF60" s="25"/>
      <c r="AG60" s="26"/>
      <c r="AH60" s="26"/>
      <c r="AI60" s="27"/>
      <c r="AJ60" s="23" t="s">
        <v>67</v>
      </c>
      <c r="AK60" s="28" t="s">
        <v>181</v>
      </c>
      <c r="AL60" s="29">
        <v>690315.38</v>
      </c>
      <c r="AM60" s="29">
        <v>690315.38</v>
      </c>
      <c r="AN60" s="29">
        <v>0</v>
      </c>
      <c r="AO60" s="29">
        <v>0</v>
      </c>
      <c r="AP60" s="29">
        <v>690315.38</v>
      </c>
      <c r="AQ60" s="29">
        <v>690315.38</v>
      </c>
      <c r="AR60" s="29">
        <v>0</v>
      </c>
      <c r="AS60" s="29">
        <v>0</v>
      </c>
      <c r="AT60" s="29">
        <v>596028.65</v>
      </c>
      <c r="AU60" s="29">
        <v>0</v>
      </c>
      <c r="AV60" s="29">
        <v>596028.65</v>
      </c>
      <c r="AW60" s="29">
        <v>0</v>
      </c>
      <c r="AX60" s="29">
        <v>536028.65</v>
      </c>
      <c r="AY60" s="29">
        <v>0</v>
      </c>
      <c r="AZ60" s="29">
        <v>536028.65</v>
      </c>
      <c r="BA60" s="29">
        <v>0</v>
      </c>
      <c r="BB60" s="29">
        <v>96468</v>
      </c>
      <c r="BC60" s="29">
        <v>0</v>
      </c>
      <c r="BD60" s="29">
        <v>96468</v>
      </c>
      <c r="BE60" s="29">
        <v>0</v>
      </c>
      <c r="BF60" s="29">
        <v>96468</v>
      </c>
      <c r="BG60" s="29">
        <v>0</v>
      </c>
      <c r="BH60" s="29">
        <v>96468</v>
      </c>
      <c r="BI60" s="29">
        <v>0</v>
      </c>
      <c r="BJ60" s="29">
        <v>621139.42000000004</v>
      </c>
      <c r="BK60" s="29">
        <v>621139.42000000004</v>
      </c>
      <c r="BL60" s="29">
        <v>0</v>
      </c>
      <c r="BM60" s="29">
        <v>0</v>
      </c>
      <c r="BN60" s="29">
        <v>621139.42000000004</v>
      </c>
      <c r="BO60" s="29">
        <v>621139.42000000004</v>
      </c>
      <c r="BP60" s="29">
        <v>0</v>
      </c>
      <c r="BQ60" s="29">
        <v>0</v>
      </c>
      <c r="BR60" s="29">
        <v>0</v>
      </c>
      <c r="BS60" s="29">
        <v>0</v>
      </c>
      <c r="BT60" s="29">
        <v>536028.65</v>
      </c>
      <c r="BU60" s="29">
        <v>0</v>
      </c>
      <c r="BV60" s="29">
        <v>536028.65</v>
      </c>
      <c r="BW60" s="29">
        <v>0</v>
      </c>
      <c r="BX60" s="29">
        <v>536028.65</v>
      </c>
      <c r="BY60" s="29">
        <v>0</v>
      </c>
      <c r="BZ60" s="29">
        <v>536028.65</v>
      </c>
      <c r="CA60" s="29">
        <v>0</v>
      </c>
      <c r="CB60" s="29">
        <v>0</v>
      </c>
      <c r="CC60" s="29">
        <v>96468</v>
      </c>
      <c r="CD60" s="29">
        <v>0</v>
      </c>
      <c r="CE60" s="29">
        <v>96468</v>
      </c>
      <c r="CF60" s="29">
        <v>0</v>
      </c>
      <c r="CG60" s="29">
        <v>96468</v>
      </c>
      <c r="CH60" s="29">
        <v>0</v>
      </c>
      <c r="CI60" s="29">
        <v>96468</v>
      </c>
      <c r="CJ60" s="29">
        <v>0</v>
      </c>
      <c r="CK60" s="29">
        <v>690315.38</v>
      </c>
      <c r="CL60" s="29">
        <v>0</v>
      </c>
      <c r="CM60" s="29">
        <v>690315.38</v>
      </c>
      <c r="CN60" s="29">
        <v>0</v>
      </c>
      <c r="CO60" s="29">
        <v>596028.65</v>
      </c>
      <c r="CP60" s="29">
        <v>0</v>
      </c>
      <c r="CQ60" s="29">
        <v>596028.65</v>
      </c>
      <c r="CR60" s="29">
        <v>0</v>
      </c>
      <c r="CS60" s="29">
        <v>536028.65</v>
      </c>
      <c r="CT60" s="29">
        <v>0</v>
      </c>
      <c r="CU60" s="29">
        <v>536028.65</v>
      </c>
      <c r="CV60" s="29">
        <v>0</v>
      </c>
      <c r="CW60" s="29">
        <v>621139.42000000004</v>
      </c>
      <c r="CX60" s="29">
        <v>0</v>
      </c>
      <c r="CY60" s="29">
        <v>621139.42000000004</v>
      </c>
      <c r="CZ60" s="29">
        <v>0</v>
      </c>
      <c r="DA60" s="29">
        <v>536028.65</v>
      </c>
      <c r="DB60" s="29">
        <v>0</v>
      </c>
      <c r="DC60" s="29">
        <v>536028.65</v>
      </c>
      <c r="DD60" s="29">
        <v>0</v>
      </c>
      <c r="DE60" s="29">
        <v>536028.65</v>
      </c>
      <c r="DF60" s="29">
        <v>0</v>
      </c>
      <c r="DG60" s="29">
        <v>536028.65</v>
      </c>
      <c r="DH60" s="29">
        <v>0</v>
      </c>
      <c r="DI60" s="30" t="s">
        <v>69</v>
      </c>
      <c r="DJ60" s="2"/>
      <c r="DK60" s="2"/>
    </row>
    <row r="61" spans="1:115" ht="45" x14ac:dyDescent="0.25">
      <c r="A61" s="22" t="s">
        <v>182</v>
      </c>
      <c r="B61" s="23" t="s">
        <v>183</v>
      </c>
      <c r="C61" s="24" t="s">
        <v>64</v>
      </c>
      <c r="D61" s="24" t="s">
        <v>65</v>
      </c>
      <c r="E61" s="24" t="s">
        <v>66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/>
      <c r="AE61" s="24"/>
      <c r="AF61" s="25"/>
      <c r="AG61" s="26"/>
      <c r="AH61" s="26"/>
      <c r="AI61" s="27"/>
      <c r="AJ61" s="23" t="s">
        <v>67</v>
      </c>
      <c r="AK61" s="28" t="s">
        <v>181</v>
      </c>
      <c r="AL61" s="29">
        <v>1489576.62</v>
      </c>
      <c r="AM61" s="29">
        <v>1489576.62</v>
      </c>
      <c r="AN61" s="29">
        <v>0</v>
      </c>
      <c r="AO61" s="29">
        <v>0</v>
      </c>
      <c r="AP61" s="29">
        <v>1489576.62</v>
      </c>
      <c r="AQ61" s="29">
        <v>1489576.62</v>
      </c>
      <c r="AR61" s="29">
        <v>0</v>
      </c>
      <c r="AS61" s="29">
        <v>0</v>
      </c>
      <c r="AT61" s="29">
        <v>1671037.35</v>
      </c>
      <c r="AU61" s="29">
        <v>0</v>
      </c>
      <c r="AV61" s="29">
        <v>1671037.35</v>
      </c>
      <c r="AW61" s="29">
        <v>0</v>
      </c>
      <c r="AX61" s="29">
        <v>2170598</v>
      </c>
      <c r="AY61" s="29">
        <v>0</v>
      </c>
      <c r="AZ61" s="29">
        <v>2170598</v>
      </c>
      <c r="BA61" s="29">
        <v>0</v>
      </c>
      <c r="BB61" s="29">
        <v>2170598</v>
      </c>
      <c r="BC61" s="29">
        <v>0</v>
      </c>
      <c r="BD61" s="29">
        <v>2170598</v>
      </c>
      <c r="BE61" s="29">
        <v>0</v>
      </c>
      <c r="BF61" s="29">
        <v>2170598</v>
      </c>
      <c r="BG61" s="29">
        <v>0</v>
      </c>
      <c r="BH61" s="29">
        <v>2170598</v>
      </c>
      <c r="BI61" s="29">
        <v>0</v>
      </c>
      <c r="BJ61" s="29">
        <v>1489576.62</v>
      </c>
      <c r="BK61" s="29">
        <v>1489576.62</v>
      </c>
      <c r="BL61" s="29">
        <v>0</v>
      </c>
      <c r="BM61" s="29">
        <v>0</v>
      </c>
      <c r="BN61" s="29">
        <v>1489576.62</v>
      </c>
      <c r="BO61" s="29">
        <v>1489576.62</v>
      </c>
      <c r="BP61" s="29">
        <v>0</v>
      </c>
      <c r="BQ61" s="29">
        <v>0</v>
      </c>
      <c r="BR61" s="29">
        <v>0</v>
      </c>
      <c r="BS61" s="29">
        <v>0</v>
      </c>
      <c r="BT61" s="29">
        <v>1671037.35</v>
      </c>
      <c r="BU61" s="29">
        <v>0</v>
      </c>
      <c r="BV61" s="29">
        <v>1671037.35</v>
      </c>
      <c r="BW61" s="29">
        <v>0</v>
      </c>
      <c r="BX61" s="29">
        <v>2170598</v>
      </c>
      <c r="BY61" s="29">
        <v>0</v>
      </c>
      <c r="BZ61" s="29">
        <v>2170598</v>
      </c>
      <c r="CA61" s="29">
        <v>0</v>
      </c>
      <c r="CB61" s="29">
        <v>0</v>
      </c>
      <c r="CC61" s="29">
        <v>2170598</v>
      </c>
      <c r="CD61" s="29">
        <v>0</v>
      </c>
      <c r="CE61" s="29">
        <v>2170598</v>
      </c>
      <c r="CF61" s="29">
        <v>0</v>
      </c>
      <c r="CG61" s="29">
        <v>2170598</v>
      </c>
      <c r="CH61" s="29">
        <v>0</v>
      </c>
      <c r="CI61" s="29">
        <v>2170598</v>
      </c>
      <c r="CJ61" s="29">
        <v>0</v>
      </c>
      <c r="CK61" s="29">
        <v>1489576.62</v>
      </c>
      <c r="CL61" s="29">
        <v>0</v>
      </c>
      <c r="CM61" s="29">
        <v>1489576.62</v>
      </c>
      <c r="CN61" s="29">
        <v>0</v>
      </c>
      <c r="CO61" s="29">
        <v>1564086.95</v>
      </c>
      <c r="CP61" s="29">
        <v>0</v>
      </c>
      <c r="CQ61" s="29">
        <v>1564086.95</v>
      </c>
      <c r="CR61" s="29">
        <v>0</v>
      </c>
      <c r="CS61" s="29">
        <v>2170598</v>
      </c>
      <c r="CT61" s="29">
        <v>0</v>
      </c>
      <c r="CU61" s="29">
        <v>2170598</v>
      </c>
      <c r="CV61" s="29">
        <v>0</v>
      </c>
      <c r="CW61" s="29">
        <v>1489576.62</v>
      </c>
      <c r="CX61" s="29">
        <v>0</v>
      </c>
      <c r="CY61" s="29">
        <v>1489576.62</v>
      </c>
      <c r="CZ61" s="29">
        <v>0</v>
      </c>
      <c r="DA61" s="29">
        <v>1564086.95</v>
      </c>
      <c r="DB61" s="29">
        <v>0</v>
      </c>
      <c r="DC61" s="29">
        <v>1564086.95</v>
      </c>
      <c r="DD61" s="29">
        <v>0</v>
      </c>
      <c r="DE61" s="29">
        <v>2170598</v>
      </c>
      <c r="DF61" s="29">
        <v>0</v>
      </c>
      <c r="DG61" s="29">
        <v>2170598</v>
      </c>
      <c r="DH61" s="29">
        <v>0</v>
      </c>
      <c r="DI61" s="30" t="s">
        <v>69</v>
      </c>
      <c r="DJ61" s="2"/>
      <c r="DK61" s="2"/>
    </row>
    <row r="62" spans="1:115" ht="45" x14ac:dyDescent="0.25">
      <c r="A62" s="22" t="s">
        <v>184</v>
      </c>
      <c r="B62" s="23" t="s">
        <v>185</v>
      </c>
      <c r="C62" s="24" t="s">
        <v>64</v>
      </c>
      <c r="D62" s="24" t="s">
        <v>65</v>
      </c>
      <c r="E62" s="24" t="s">
        <v>66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4"/>
      <c r="AE62" s="24"/>
      <c r="AF62" s="25"/>
      <c r="AG62" s="26"/>
      <c r="AH62" s="26"/>
      <c r="AI62" s="27"/>
      <c r="AJ62" s="23" t="s">
        <v>165</v>
      </c>
      <c r="AK62" s="28" t="s">
        <v>176</v>
      </c>
      <c r="AL62" s="29">
        <v>11664939</v>
      </c>
      <c r="AM62" s="29">
        <v>11664936.029999999</v>
      </c>
      <c r="AN62" s="29">
        <v>7187400</v>
      </c>
      <c r="AO62" s="29">
        <v>7187397.0300000003</v>
      </c>
      <c r="AP62" s="29">
        <v>4477539</v>
      </c>
      <c r="AQ62" s="29">
        <v>4477539</v>
      </c>
      <c r="AR62" s="29">
        <v>0</v>
      </c>
      <c r="AS62" s="29">
        <v>0</v>
      </c>
      <c r="AT62" s="29">
        <v>11361636</v>
      </c>
      <c r="AU62" s="29">
        <v>0</v>
      </c>
      <c r="AV62" s="29">
        <v>11361636</v>
      </c>
      <c r="AW62" s="29">
        <v>0</v>
      </c>
      <c r="AX62" s="29">
        <v>4734015</v>
      </c>
      <c r="AY62" s="29">
        <v>0</v>
      </c>
      <c r="AZ62" s="29">
        <v>4734015</v>
      </c>
      <c r="BA62" s="29">
        <v>0</v>
      </c>
      <c r="BB62" s="29">
        <v>4734015</v>
      </c>
      <c r="BC62" s="29">
        <v>0</v>
      </c>
      <c r="BD62" s="29">
        <v>4734015</v>
      </c>
      <c r="BE62" s="29">
        <v>0</v>
      </c>
      <c r="BF62" s="29">
        <v>4734015</v>
      </c>
      <c r="BG62" s="29">
        <v>0</v>
      </c>
      <c r="BH62" s="29">
        <v>4734015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29">
        <v>11664936.029999999</v>
      </c>
      <c r="CL62" s="29">
        <v>7187397.0300000003</v>
      </c>
      <c r="CM62" s="29">
        <v>4477539</v>
      </c>
      <c r="CN62" s="29">
        <v>0</v>
      </c>
      <c r="CO62" s="29">
        <v>11361636</v>
      </c>
      <c r="CP62" s="29">
        <v>0</v>
      </c>
      <c r="CQ62" s="29">
        <v>11361636</v>
      </c>
      <c r="CR62" s="29">
        <v>0</v>
      </c>
      <c r="CS62" s="29">
        <v>4734015</v>
      </c>
      <c r="CT62" s="29">
        <v>0</v>
      </c>
      <c r="CU62" s="29">
        <v>4734015</v>
      </c>
      <c r="CV62" s="29">
        <v>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29">
        <v>0</v>
      </c>
      <c r="DD62" s="29">
        <v>0</v>
      </c>
      <c r="DE62" s="29">
        <v>0</v>
      </c>
      <c r="DF62" s="29">
        <v>0</v>
      </c>
      <c r="DG62" s="29">
        <v>0</v>
      </c>
      <c r="DH62" s="29">
        <v>0</v>
      </c>
      <c r="DI62" s="30" t="s">
        <v>69</v>
      </c>
      <c r="DJ62" s="2"/>
      <c r="DK62" s="2"/>
    </row>
    <row r="63" spans="1:115" ht="303.75" x14ac:dyDescent="0.25">
      <c r="A63" s="22" t="s">
        <v>186</v>
      </c>
      <c r="B63" s="23" t="s">
        <v>187</v>
      </c>
      <c r="C63" s="24" t="s">
        <v>64</v>
      </c>
      <c r="D63" s="24" t="s">
        <v>65</v>
      </c>
      <c r="E63" s="24" t="s">
        <v>66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4"/>
      <c r="AE63" s="24"/>
      <c r="AF63" s="25"/>
      <c r="AG63" s="26"/>
      <c r="AH63" s="26"/>
      <c r="AI63" s="27"/>
      <c r="AJ63" s="23" t="s">
        <v>165</v>
      </c>
      <c r="AK63" s="28" t="s">
        <v>188</v>
      </c>
      <c r="AL63" s="29">
        <v>8162655</v>
      </c>
      <c r="AM63" s="29">
        <v>7972058</v>
      </c>
      <c r="AN63" s="29">
        <v>0</v>
      </c>
      <c r="AO63" s="29">
        <v>0</v>
      </c>
      <c r="AP63" s="29">
        <v>8162655</v>
      </c>
      <c r="AQ63" s="29">
        <v>7972058</v>
      </c>
      <c r="AR63" s="29">
        <v>0</v>
      </c>
      <c r="AS63" s="29">
        <v>0</v>
      </c>
      <c r="AT63" s="29">
        <v>9233729</v>
      </c>
      <c r="AU63" s="29">
        <v>0</v>
      </c>
      <c r="AV63" s="29">
        <v>9233729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8162655</v>
      </c>
      <c r="BK63" s="29">
        <v>7972058</v>
      </c>
      <c r="BL63" s="29">
        <v>0</v>
      </c>
      <c r="BM63" s="29">
        <v>0</v>
      </c>
      <c r="BN63" s="29">
        <v>8162655</v>
      </c>
      <c r="BO63" s="29">
        <v>7972058</v>
      </c>
      <c r="BP63" s="29">
        <v>0</v>
      </c>
      <c r="BQ63" s="29">
        <v>0</v>
      </c>
      <c r="BR63" s="29">
        <v>0</v>
      </c>
      <c r="BS63" s="29">
        <v>0</v>
      </c>
      <c r="BT63" s="29">
        <v>9233729</v>
      </c>
      <c r="BU63" s="29">
        <v>0</v>
      </c>
      <c r="BV63" s="29">
        <v>9233729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7972058</v>
      </c>
      <c r="CL63" s="29">
        <v>0</v>
      </c>
      <c r="CM63" s="29">
        <v>7972058</v>
      </c>
      <c r="CN63" s="29">
        <v>0</v>
      </c>
      <c r="CO63" s="29">
        <v>146200.99</v>
      </c>
      <c r="CP63" s="29">
        <v>0</v>
      </c>
      <c r="CQ63" s="29">
        <v>146200.99</v>
      </c>
      <c r="CR63" s="29">
        <v>0</v>
      </c>
      <c r="CS63" s="29">
        <v>0</v>
      </c>
      <c r="CT63" s="29">
        <v>0</v>
      </c>
      <c r="CU63" s="29">
        <v>0</v>
      </c>
      <c r="CV63" s="29">
        <v>0</v>
      </c>
      <c r="CW63" s="29">
        <v>7972058</v>
      </c>
      <c r="CX63" s="29">
        <v>0</v>
      </c>
      <c r="CY63" s="29">
        <v>7972058</v>
      </c>
      <c r="CZ63" s="29">
        <v>0</v>
      </c>
      <c r="DA63" s="29">
        <v>146200.99</v>
      </c>
      <c r="DB63" s="29">
        <v>0</v>
      </c>
      <c r="DC63" s="29">
        <v>146200.99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30" t="s">
        <v>69</v>
      </c>
      <c r="DJ63" s="2"/>
      <c r="DK63" s="2"/>
    </row>
    <row r="64" spans="1:115" ht="315" x14ac:dyDescent="0.25">
      <c r="A64" s="22" t="s">
        <v>189</v>
      </c>
      <c r="B64" s="23" t="s">
        <v>190</v>
      </c>
      <c r="C64" s="24" t="s">
        <v>64</v>
      </c>
      <c r="D64" s="24" t="s">
        <v>65</v>
      </c>
      <c r="E64" s="24" t="s">
        <v>66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4"/>
      <c r="AE64" s="24"/>
      <c r="AF64" s="25"/>
      <c r="AG64" s="26"/>
      <c r="AH64" s="26"/>
      <c r="AI64" s="27"/>
      <c r="AJ64" s="23" t="s">
        <v>165</v>
      </c>
      <c r="AK64" s="28" t="s">
        <v>160</v>
      </c>
      <c r="AL64" s="29">
        <v>6000</v>
      </c>
      <c r="AM64" s="29">
        <v>3000</v>
      </c>
      <c r="AN64" s="29">
        <v>0</v>
      </c>
      <c r="AO64" s="29">
        <v>0</v>
      </c>
      <c r="AP64" s="29">
        <v>6000</v>
      </c>
      <c r="AQ64" s="29">
        <v>3000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6000</v>
      </c>
      <c r="BK64" s="29">
        <v>3000</v>
      </c>
      <c r="BL64" s="29">
        <v>0</v>
      </c>
      <c r="BM64" s="29">
        <v>0</v>
      </c>
      <c r="BN64" s="29">
        <v>6000</v>
      </c>
      <c r="BO64" s="29">
        <v>3000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29">
        <v>0</v>
      </c>
      <c r="CL64" s="29">
        <v>0</v>
      </c>
      <c r="CM64" s="29">
        <v>0</v>
      </c>
      <c r="CN64" s="29">
        <v>0</v>
      </c>
      <c r="CO64" s="29">
        <v>0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29">
        <v>0</v>
      </c>
      <c r="DC64" s="29">
        <v>0</v>
      </c>
      <c r="DD64" s="29">
        <v>0</v>
      </c>
      <c r="DE64" s="29">
        <v>0</v>
      </c>
      <c r="DF64" s="29">
        <v>0</v>
      </c>
      <c r="DG64" s="29">
        <v>0</v>
      </c>
      <c r="DH64" s="29">
        <v>0</v>
      </c>
      <c r="DI64" s="30" t="s">
        <v>172</v>
      </c>
      <c r="DJ64" s="2"/>
      <c r="DK64" s="2"/>
    </row>
    <row r="65" spans="1:115" ht="45" x14ac:dyDescent="0.25">
      <c r="A65" s="22" t="s">
        <v>191</v>
      </c>
      <c r="B65" s="23" t="s">
        <v>192</v>
      </c>
      <c r="C65" s="24" t="s">
        <v>64</v>
      </c>
      <c r="D65" s="24" t="s">
        <v>65</v>
      </c>
      <c r="E65" s="24" t="s">
        <v>66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165</v>
      </c>
      <c r="AK65" s="28" t="s">
        <v>193</v>
      </c>
      <c r="AL65" s="29">
        <v>26063424</v>
      </c>
      <c r="AM65" s="29">
        <v>25636716</v>
      </c>
      <c r="AN65" s="29">
        <v>0</v>
      </c>
      <c r="AO65" s="29">
        <v>0</v>
      </c>
      <c r="AP65" s="29">
        <v>26063424</v>
      </c>
      <c r="AQ65" s="29">
        <v>25636716</v>
      </c>
      <c r="AR65" s="29">
        <v>0</v>
      </c>
      <c r="AS65" s="29">
        <v>0</v>
      </c>
      <c r="AT65" s="29">
        <v>28462352</v>
      </c>
      <c r="AU65" s="29">
        <v>0</v>
      </c>
      <c r="AV65" s="29">
        <v>28462352</v>
      </c>
      <c r="AW65" s="29">
        <v>0</v>
      </c>
      <c r="AX65" s="29">
        <v>28144852</v>
      </c>
      <c r="AY65" s="29">
        <v>0</v>
      </c>
      <c r="AZ65" s="29">
        <v>28144852</v>
      </c>
      <c r="BA65" s="29">
        <v>0</v>
      </c>
      <c r="BB65" s="29">
        <v>28508152</v>
      </c>
      <c r="BC65" s="29">
        <v>0</v>
      </c>
      <c r="BD65" s="29">
        <v>28508152</v>
      </c>
      <c r="BE65" s="29">
        <v>0</v>
      </c>
      <c r="BF65" s="29">
        <v>28508152</v>
      </c>
      <c r="BG65" s="29">
        <v>0</v>
      </c>
      <c r="BH65" s="29">
        <v>28508152</v>
      </c>
      <c r="BI65" s="29">
        <v>0</v>
      </c>
      <c r="BJ65" s="29">
        <v>26063424</v>
      </c>
      <c r="BK65" s="29">
        <v>25636716</v>
      </c>
      <c r="BL65" s="29">
        <v>0</v>
      </c>
      <c r="BM65" s="29">
        <v>0</v>
      </c>
      <c r="BN65" s="29">
        <v>26063424</v>
      </c>
      <c r="BO65" s="29">
        <v>25636716</v>
      </c>
      <c r="BP65" s="29">
        <v>0</v>
      </c>
      <c r="BQ65" s="29">
        <v>0</v>
      </c>
      <c r="BR65" s="29">
        <v>0</v>
      </c>
      <c r="BS65" s="29">
        <v>0</v>
      </c>
      <c r="BT65" s="29">
        <v>28462352</v>
      </c>
      <c r="BU65" s="29">
        <v>0</v>
      </c>
      <c r="BV65" s="29">
        <v>28462352</v>
      </c>
      <c r="BW65" s="29">
        <v>0</v>
      </c>
      <c r="BX65" s="29">
        <v>28144852</v>
      </c>
      <c r="BY65" s="29">
        <v>0</v>
      </c>
      <c r="BZ65" s="29">
        <v>28144852</v>
      </c>
      <c r="CA65" s="29">
        <v>0</v>
      </c>
      <c r="CB65" s="29">
        <v>0</v>
      </c>
      <c r="CC65" s="29">
        <v>28508152</v>
      </c>
      <c r="CD65" s="29">
        <v>0</v>
      </c>
      <c r="CE65" s="29">
        <v>28508152</v>
      </c>
      <c r="CF65" s="29">
        <v>0</v>
      </c>
      <c r="CG65" s="29">
        <v>28508152</v>
      </c>
      <c r="CH65" s="29">
        <v>0</v>
      </c>
      <c r="CI65" s="29">
        <v>28508152</v>
      </c>
      <c r="CJ65" s="29">
        <v>0</v>
      </c>
      <c r="CK65" s="29">
        <v>25636716</v>
      </c>
      <c r="CL65" s="29">
        <v>0</v>
      </c>
      <c r="CM65" s="29">
        <v>25636716</v>
      </c>
      <c r="CN65" s="29">
        <v>0</v>
      </c>
      <c r="CO65" s="29">
        <v>28462352</v>
      </c>
      <c r="CP65" s="29">
        <v>0</v>
      </c>
      <c r="CQ65" s="29">
        <v>28462352</v>
      </c>
      <c r="CR65" s="29">
        <v>0</v>
      </c>
      <c r="CS65" s="29">
        <v>28144852</v>
      </c>
      <c r="CT65" s="29">
        <v>0</v>
      </c>
      <c r="CU65" s="29">
        <v>28144852</v>
      </c>
      <c r="CV65" s="29">
        <v>0</v>
      </c>
      <c r="CW65" s="29">
        <v>25636716</v>
      </c>
      <c r="CX65" s="29">
        <v>0</v>
      </c>
      <c r="CY65" s="29">
        <v>25636716</v>
      </c>
      <c r="CZ65" s="29">
        <v>0</v>
      </c>
      <c r="DA65" s="29">
        <v>28462352</v>
      </c>
      <c r="DB65" s="29">
        <v>0</v>
      </c>
      <c r="DC65" s="29">
        <v>28462352</v>
      </c>
      <c r="DD65" s="29">
        <v>0</v>
      </c>
      <c r="DE65" s="29">
        <v>28144852</v>
      </c>
      <c r="DF65" s="29">
        <v>0</v>
      </c>
      <c r="DG65" s="29">
        <v>28144852</v>
      </c>
      <c r="DH65" s="29">
        <v>0</v>
      </c>
      <c r="DI65" s="30" t="s">
        <v>69</v>
      </c>
      <c r="DJ65" s="2"/>
      <c r="DK65" s="2"/>
    </row>
    <row r="66" spans="1:115" ht="180" x14ac:dyDescent="0.25">
      <c r="A66" s="22" t="s">
        <v>194</v>
      </c>
      <c r="B66" s="23" t="s">
        <v>195</v>
      </c>
      <c r="C66" s="24" t="s">
        <v>64</v>
      </c>
      <c r="D66" s="24" t="s">
        <v>65</v>
      </c>
      <c r="E66" s="24" t="s">
        <v>66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4"/>
      <c r="AE66" s="24"/>
      <c r="AF66" s="25"/>
      <c r="AG66" s="26"/>
      <c r="AH66" s="26"/>
      <c r="AI66" s="27"/>
      <c r="AJ66" s="23" t="s">
        <v>196</v>
      </c>
      <c r="AK66" s="28" t="s">
        <v>107</v>
      </c>
      <c r="AL66" s="29">
        <v>25093.1</v>
      </c>
      <c r="AM66" s="29">
        <v>25093.1</v>
      </c>
      <c r="AN66" s="29">
        <v>0</v>
      </c>
      <c r="AO66" s="29">
        <v>0</v>
      </c>
      <c r="AP66" s="29">
        <v>25093.1</v>
      </c>
      <c r="AQ66" s="29">
        <v>25093.1</v>
      </c>
      <c r="AR66" s="29">
        <v>0</v>
      </c>
      <c r="AS66" s="29">
        <v>0</v>
      </c>
      <c r="AT66" s="29">
        <v>72160.98</v>
      </c>
      <c r="AU66" s="29">
        <v>0</v>
      </c>
      <c r="AV66" s="29">
        <v>72160.98</v>
      </c>
      <c r="AW66" s="29">
        <v>0</v>
      </c>
      <c r="AX66" s="29">
        <v>72160.98</v>
      </c>
      <c r="AY66" s="29">
        <v>0</v>
      </c>
      <c r="AZ66" s="29">
        <v>72160.98</v>
      </c>
      <c r="BA66" s="29">
        <v>0</v>
      </c>
      <c r="BB66" s="29">
        <v>72160.98</v>
      </c>
      <c r="BC66" s="29">
        <v>0</v>
      </c>
      <c r="BD66" s="29">
        <v>72160.98</v>
      </c>
      <c r="BE66" s="29">
        <v>0</v>
      </c>
      <c r="BF66" s="29">
        <v>72160.98</v>
      </c>
      <c r="BG66" s="29">
        <v>0</v>
      </c>
      <c r="BH66" s="29">
        <v>72160.98</v>
      </c>
      <c r="BI66" s="29">
        <v>0</v>
      </c>
      <c r="BJ66" s="29">
        <v>25093.1</v>
      </c>
      <c r="BK66" s="29">
        <v>25093.1</v>
      </c>
      <c r="BL66" s="29">
        <v>0</v>
      </c>
      <c r="BM66" s="29">
        <v>0</v>
      </c>
      <c r="BN66" s="29">
        <v>25093.1</v>
      </c>
      <c r="BO66" s="29">
        <v>25093.1</v>
      </c>
      <c r="BP66" s="29">
        <v>0</v>
      </c>
      <c r="BQ66" s="29">
        <v>0</v>
      </c>
      <c r="BR66" s="29">
        <v>0</v>
      </c>
      <c r="BS66" s="29">
        <v>0</v>
      </c>
      <c r="BT66" s="29">
        <v>72160.98</v>
      </c>
      <c r="BU66" s="29">
        <v>0</v>
      </c>
      <c r="BV66" s="29">
        <v>72160.98</v>
      </c>
      <c r="BW66" s="29">
        <v>0</v>
      </c>
      <c r="BX66" s="29">
        <v>72160.98</v>
      </c>
      <c r="BY66" s="29">
        <v>0</v>
      </c>
      <c r="BZ66" s="29">
        <v>72160.98</v>
      </c>
      <c r="CA66" s="29">
        <v>0</v>
      </c>
      <c r="CB66" s="29">
        <v>0</v>
      </c>
      <c r="CC66" s="29">
        <v>72160.98</v>
      </c>
      <c r="CD66" s="29">
        <v>0</v>
      </c>
      <c r="CE66" s="29">
        <v>72160.98</v>
      </c>
      <c r="CF66" s="29">
        <v>0</v>
      </c>
      <c r="CG66" s="29">
        <v>72160.98</v>
      </c>
      <c r="CH66" s="29">
        <v>0</v>
      </c>
      <c r="CI66" s="29">
        <v>72160.98</v>
      </c>
      <c r="CJ66" s="29">
        <v>0</v>
      </c>
      <c r="CK66" s="29">
        <v>25093.1</v>
      </c>
      <c r="CL66" s="29">
        <v>0</v>
      </c>
      <c r="CM66" s="29">
        <v>25093.1</v>
      </c>
      <c r="CN66" s="29">
        <v>0</v>
      </c>
      <c r="CO66" s="29">
        <v>72160.98</v>
      </c>
      <c r="CP66" s="29">
        <v>0</v>
      </c>
      <c r="CQ66" s="29">
        <v>72160.98</v>
      </c>
      <c r="CR66" s="29">
        <v>0</v>
      </c>
      <c r="CS66" s="29">
        <v>72160.98</v>
      </c>
      <c r="CT66" s="29">
        <v>0</v>
      </c>
      <c r="CU66" s="29">
        <v>72160.98</v>
      </c>
      <c r="CV66" s="29">
        <v>0</v>
      </c>
      <c r="CW66" s="29">
        <v>25093.1</v>
      </c>
      <c r="CX66" s="29">
        <v>0</v>
      </c>
      <c r="CY66" s="29">
        <v>25093.1</v>
      </c>
      <c r="CZ66" s="29">
        <v>0</v>
      </c>
      <c r="DA66" s="29">
        <v>72160.98</v>
      </c>
      <c r="DB66" s="29">
        <v>0</v>
      </c>
      <c r="DC66" s="29">
        <v>72160.98</v>
      </c>
      <c r="DD66" s="29">
        <v>0</v>
      </c>
      <c r="DE66" s="29">
        <v>72160.98</v>
      </c>
      <c r="DF66" s="29">
        <v>0</v>
      </c>
      <c r="DG66" s="29">
        <v>72160.98</v>
      </c>
      <c r="DH66" s="29">
        <v>0</v>
      </c>
      <c r="DI66" s="30" t="s">
        <v>69</v>
      </c>
      <c r="DJ66" s="2"/>
      <c r="DK66" s="2"/>
    </row>
    <row r="67" spans="1:115" ht="52.5" x14ac:dyDescent="0.25">
      <c r="A67" s="16" t="s">
        <v>197</v>
      </c>
      <c r="B67" s="17" t="s">
        <v>198</v>
      </c>
      <c r="C67" s="18" t="s">
        <v>57</v>
      </c>
      <c r="D67" s="18" t="s">
        <v>57</v>
      </c>
      <c r="E67" s="18" t="s">
        <v>57</v>
      </c>
      <c r="F67" s="18" t="s">
        <v>57</v>
      </c>
      <c r="G67" s="18" t="s">
        <v>57</v>
      </c>
      <c r="H67" s="18" t="s">
        <v>57</v>
      </c>
      <c r="I67" s="18" t="s">
        <v>57</v>
      </c>
      <c r="J67" s="18" t="s">
        <v>57</v>
      </c>
      <c r="K67" s="18" t="s">
        <v>57</v>
      </c>
      <c r="L67" s="18" t="s">
        <v>57</v>
      </c>
      <c r="M67" s="18" t="s">
        <v>57</v>
      </c>
      <c r="N67" s="18" t="s">
        <v>57</v>
      </c>
      <c r="O67" s="18" t="s">
        <v>57</v>
      </c>
      <c r="P67" s="18" t="s">
        <v>57</v>
      </c>
      <c r="Q67" s="18" t="s">
        <v>57</v>
      </c>
      <c r="R67" s="18" t="s">
        <v>57</v>
      </c>
      <c r="S67" s="18" t="s">
        <v>57</v>
      </c>
      <c r="T67" s="18" t="s">
        <v>57</v>
      </c>
      <c r="U67" s="18" t="s">
        <v>57</v>
      </c>
      <c r="V67" s="18" t="s">
        <v>57</v>
      </c>
      <c r="W67" s="18" t="s">
        <v>57</v>
      </c>
      <c r="X67" s="18" t="s">
        <v>57</v>
      </c>
      <c r="Y67" s="18" t="s">
        <v>57</v>
      </c>
      <c r="Z67" s="18" t="s">
        <v>57</v>
      </c>
      <c r="AA67" s="18" t="s">
        <v>57</v>
      </c>
      <c r="AB67" s="18" t="s">
        <v>57</v>
      </c>
      <c r="AC67" s="18" t="s">
        <v>57</v>
      </c>
      <c r="AD67" s="18" t="s">
        <v>57</v>
      </c>
      <c r="AE67" s="18" t="s">
        <v>57</v>
      </c>
      <c r="AF67" s="18" t="s">
        <v>57</v>
      </c>
      <c r="AG67" s="19"/>
      <c r="AH67" s="19"/>
      <c r="AI67" s="19"/>
      <c r="AJ67" s="20" t="s">
        <v>57</v>
      </c>
      <c r="AK67" s="18" t="s">
        <v>57</v>
      </c>
      <c r="AL67" s="21">
        <v>223069881</v>
      </c>
      <c r="AM67" s="21">
        <v>223025136.15000001</v>
      </c>
      <c r="AN67" s="21">
        <v>0</v>
      </c>
      <c r="AO67" s="21">
        <v>0</v>
      </c>
      <c r="AP67" s="21">
        <v>223069881</v>
      </c>
      <c r="AQ67" s="21">
        <v>223025136.15000001</v>
      </c>
      <c r="AR67" s="21">
        <v>0</v>
      </c>
      <c r="AS67" s="21">
        <v>0</v>
      </c>
      <c r="AT67" s="21">
        <v>257616242</v>
      </c>
      <c r="AU67" s="21">
        <v>0</v>
      </c>
      <c r="AV67" s="21">
        <v>257616242</v>
      </c>
      <c r="AW67" s="21">
        <v>0</v>
      </c>
      <c r="AX67" s="21">
        <v>257616242</v>
      </c>
      <c r="AY67" s="21">
        <v>0</v>
      </c>
      <c r="AZ67" s="21">
        <v>257616242</v>
      </c>
      <c r="BA67" s="21">
        <v>0</v>
      </c>
      <c r="BB67" s="21">
        <v>257616242</v>
      </c>
      <c r="BC67" s="21">
        <v>0</v>
      </c>
      <c r="BD67" s="21">
        <v>257616242</v>
      </c>
      <c r="BE67" s="21">
        <v>0</v>
      </c>
      <c r="BF67" s="21">
        <v>257616242</v>
      </c>
      <c r="BG67" s="21">
        <v>0</v>
      </c>
      <c r="BH67" s="21">
        <v>257616242</v>
      </c>
      <c r="BI67" s="21">
        <v>0</v>
      </c>
      <c r="BJ67" s="21">
        <v>222880245</v>
      </c>
      <c r="BK67" s="21">
        <v>222835500.15000001</v>
      </c>
      <c r="BL67" s="21">
        <v>0</v>
      </c>
      <c r="BM67" s="21">
        <v>0</v>
      </c>
      <c r="BN67" s="21">
        <v>222880245</v>
      </c>
      <c r="BO67" s="21">
        <v>222835500.15000001</v>
      </c>
      <c r="BP67" s="21">
        <v>0</v>
      </c>
      <c r="BQ67" s="21">
        <v>0</v>
      </c>
      <c r="BR67" s="21">
        <v>0</v>
      </c>
      <c r="BS67" s="21">
        <v>0</v>
      </c>
      <c r="BT67" s="21">
        <v>256182442</v>
      </c>
      <c r="BU67" s="21">
        <v>0</v>
      </c>
      <c r="BV67" s="21">
        <v>256182442</v>
      </c>
      <c r="BW67" s="21">
        <v>0</v>
      </c>
      <c r="BX67" s="21">
        <v>256182442</v>
      </c>
      <c r="BY67" s="21">
        <v>0</v>
      </c>
      <c r="BZ67" s="21">
        <v>256182442</v>
      </c>
      <c r="CA67" s="21">
        <v>0</v>
      </c>
      <c r="CB67" s="21">
        <v>0</v>
      </c>
      <c r="CC67" s="21">
        <v>256182442</v>
      </c>
      <c r="CD67" s="21">
        <v>0</v>
      </c>
      <c r="CE67" s="21">
        <v>256182442</v>
      </c>
      <c r="CF67" s="21">
        <v>0</v>
      </c>
      <c r="CG67" s="21">
        <v>256182442</v>
      </c>
      <c r="CH67" s="21">
        <v>0</v>
      </c>
      <c r="CI67" s="21">
        <v>256182442</v>
      </c>
      <c r="CJ67" s="21">
        <v>0</v>
      </c>
      <c r="CK67" s="21">
        <v>223025136.15000001</v>
      </c>
      <c r="CL67" s="21">
        <v>0</v>
      </c>
      <c r="CM67" s="21">
        <v>223025136.15000001</v>
      </c>
      <c r="CN67" s="21">
        <v>0</v>
      </c>
      <c r="CO67" s="21">
        <v>257616242</v>
      </c>
      <c r="CP67" s="21">
        <v>0</v>
      </c>
      <c r="CQ67" s="21">
        <v>257616242</v>
      </c>
      <c r="CR67" s="21">
        <v>0</v>
      </c>
      <c r="CS67" s="21">
        <v>257616242</v>
      </c>
      <c r="CT67" s="21">
        <v>0</v>
      </c>
      <c r="CU67" s="21">
        <v>257616242</v>
      </c>
      <c r="CV67" s="21">
        <v>0</v>
      </c>
      <c r="CW67" s="21">
        <v>222835500.15000001</v>
      </c>
      <c r="CX67" s="21">
        <v>0</v>
      </c>
      <c r="CY67" s="21">
        <v>222835500.15000001</v>
      </c>
      <c r="CZ67" s="21">
        <v>0</v>
      </c>
      <c r="DA67" s="21">
        <v>256182442</v>
      </c>
      <c r="DB67" s="21">
        <v>0</v>
      </c>
      <c r="DC67" s="21">
        <v>256182442</v>
      </c>
      <c r="DD67" s="21">
        <v>0</v>
      </c>
      <c r="DE67" s="21">
        <v>256182442</v>
      </c>
      <c r="DF67" s="21">
        <v>0</v>
      </c>
      <c r="DG67" s="21">
        <v>256182442</v>
      </c>
      <c r="DH67" s="21">
        <v>0</v>
      </c>
      <c r="DI67" s="18"/>
      <c r="DJ67" s="2"/>
      <c r="DK67" s="2"/>
    </row>
    <row r="68" spans="1:115" ht="247.5" x14ac:dyDescent="0.25">
      <c r="A68" s="22" t="s">
        <v>199</v>
      </c>
      <c r="B68" s="23" t="s">
        <v>200</v>
      </c>
      <c r="C68" s="24" t="s">
        <v>64</v>
      </c>
      <c r="D68" s="24" t="s">
        <v>65</v>
      </c>
      <c r="E68" s="24" t="s">
        <v>66</v>
      </c>
      <c r="F68" s="24"/>
      <c r="G68" s="24" t="s">
        <v>84</v>
      </c>
      <c r="H68" s="24" t="s">
        <v>65</v>
      </c>
      <c r="I68" s="24" t="s">
        <v>85</v>
      </c>
      <c r="J68" s="24" t="s">
        <v>86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4"/>
      <c r="AE68" s="24"/>
      <c r="AF68" s="25"/>
      <c r="AG68" s="26"/>
      <c r="AH68" s="26"/>
      <c r="AI68" s="27"/>
      <c r="AJ68" s="23" t="s">
        <v>87</v>
      </c>
      <c r="AK68" s="28" t="s">
        <v>94</v>
      </c>
      <c r="AL68" s="29">
        <v>84073467.260000005</v>
      </c>
      <c r="AM68" s="29">
        <v>84073467.260000005</v>
      </c>
      <c r="AN68" s="29">
        <v>0</v>
      </c>
      <c r="AO68" s="29">
        <v>0</v>
      </c>
      <c r="AP68" s="29">
        <v>84073467.260000005</v>
      </c>
      <c r="AQ68" s="29">
        <v>84073467.260000005</v>
      </c>
      <c r="AR68" s="29">
        <v>0</v>
      </c>
      <c r="AS68" s="29">
        <v>0</v>
      </c>
      <c r="AT68" s="29">
        <v>95068145.120000005</v>
      </c>
      <c r="AU68" s="29">
        <v>0</v>
      </c>
      <c r="AV68" s="29">
        <v>95068145.120000005</v>
      </c>
      <c r="AW68" s="29">
        <v>0</v>
      </c>
      <c r="AX68" s="29">
        <v>95068145.120000005</v>
      </c>
      <c r="AY68" s="29">
        <v>0</v>
      </c>
      <c r="AZ68" s="29">
        <v>95068145.120000005</v>
      </c>
      <c r="BA68" s="29">
        <v>0</v>
      </c>
      <c r="BB68" s="29">
        <v>95068145.120000005</v>
      </c>
      <c r="BC68" s="29">
        <v>0</v>
      </c>
      <c r="BD68" s="29">
        <v>95068145.120000005</v>
      </c>
      <c r="BE68" s="29">
        <v>0</v>
      </c>
      <c r="BF68" s="29">
        <v>95068145.120000005</v>
      </c>
      <c r="BG68" s="29">
        <v>0</v>
      </c>
      <c r="BH68" s="29">
        <v>95068145.120000005</v>
      </c>
      <c r="BI68" s="29">
        <v>0</v>
      </c>
      <c r="BJ68" s="29">
        <v>83992112.859999999</v>
      </c>
      <c r="BK68" s="29">
        <v>83992112.859999999</v>
      </c>
      <c r="BL68" s="29">
        <v>0</v>
      </c>
      <c r="BM68" s="29">
        <v>0</v>
      </c>
      <c r="BN68" s="29">
        <v>83992112.859999999</v>
      </c>
      <c r="BO68" s="29">
        <v>83992112.859999999</v>
      </c>
      <c r="BP68" s="29">
        <v>0</v>
      </c>
      <c r="BQ68" s="29">
        <v>0</v>
      </c>
      <c r="BR68" s="29">
        <v>0</v>
      </c>
      <c r="BS68" s="29">
        <v>0</v>
      </c>
      <c r="BT68" s="29">
        <v>94444545.120000005</v>
      </c>
      <c r="BU68" s="29">
        <v>0</v>
      </c>
      <c r="BV68" s="29">
        <v>94444545.120000005</v>
      </c>
      <c r="BW68" s="29">
        <v>0</v>
      </c>
      <c r="BX68" s="29">
        <v>94444545.120000005</v>
      </c>
      <c r="BY68" s="29">
        <v>0</v>
      </c>
      <c r="BZ68" s="29">
        <v>94444545.120000005</v>
      </c>
      <c r="CA68" s="29">
        <v>0</v>
      </c>
      <c r="CB68" s="29">
        <v>0</v>
      </c>
      <c r="CC68" s="29">
        <v>94444545.120000005</v>
      </c>
      <c r="CD68" s="29">
        <v>0</v>
      </c>
      <c r="CE68" s="29">
        <v>94444545.120000005</v>
      </c>
      <c r="CF68" s="29">
        <v>0</v>
      </c>
      <c r="CG68" s="29">
        <v>94444545.120000005</v>
      </c>
      <c r="CH68" s="29">
        <v>0</v>
      </c>
      <c r="CI68" s="29">
        <v>94444545.120000005</v>
      </c>
      <c r="CJ68" s="29">
        <v>0</v>
      </c>
      <c r="CK68" s="29">
        <v>84073467.260000005</v>
      </c>
      <c r="CL68" s="29">
        <v>0</v>
      </c>
      <c r="CM68" s="29">
        <v>84073467.260000005</v>
      </c>
      <c r="CN68" s="29">
        <v>0</v>
      </c>
      <c r="CO68" s="29">
        <v>95068145.120000005</v>
      </c>
      <c r="CP68" s="29">
        <v>0</v>
      </c>
      <c r="CQ68" s="29">
        <v>95068145.120000005</v>
      </c>
      <c r="CR68" s="29">
        <v>0</v>
      </c>
      <c r="CS68" s="29">
        <v>95068145.120000005</v>
      </c>
      <c r="CT68" s="29">
        <v>0</v>
      </c>
      <c r="CU68" s="29">
        <v>95068145.120000005</v>
      </c>
      <c r="CV68" s="29">
        <v>0</v>
      </c>
      <c r="CW68" s="29">
        <v>83992112.859999999</v>
      </c>
      <c r="CX68" s="29">
        <v>0</v>
      </c>
      <c r="CY68" s="29">
        <v>83992112.859999999</v>
      </c>
      <c r="CZ68" s="29">
        <v>0</v>
      </c>
      <c r="DA68" s="29">
        <v>94444545.120000005</v>
      </c>
      <c r="DB68" s="29">
        <v>0</v>
      </c>
      <c r="DC68" s="29">
        <v>94444545.120000005</v>
      </c>
      <c r="DD68" s="29">
        <v>0</v>
      </c>
      <c r="DE68" s="29">
        <v>94444545.120000005</v>
      </c>
      <c r="DF68" s="29">
        <v>0</v>
      </c>
      <c r="DG68" s="29">
        <v>94444545.120000005</v>
      </c>
      <c r="DH68" s="29">
        <v>0</v>
      </c>
      <c r="DI68" s="30" t="s">
        <v>69</v>
      </c>
      <c r="DJ68" s="2"/>
      <c r="DK68" s="2"/>
    </row>
    <row r="69" spans="1:115" ht="247.5" x14ac:dyDescent="0.25">
      <c r="A69" s="22" t="s">
        <v>201</v>
      </c>
      <c r="B69" s="23" t="s">
        <v>202</v>
      </c>
      <c r="C69" s="24" t="s">
        <v>64</v>
      </c>
      <c r="D69" s="24" t="s">
        <v>65</v>
      </c>
      <c r="E69" s="24" t="s">
        <v>66</v>
      </c>
      <c r="F69" s="24"/>
      <c r="G69" s="24" t="s">
        <v>84</v>
      </c>
      <c r="H69" s="24" t="s">
        <v>65</v>
      </c>
      <c r="I69" s="24" t="s">
        <v>85</v>
      </c>
      <c r="J69" s="24" t="s">
        <v>86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4"/>
      <c r="AE69" s="24"/>
      <c r="AF69" s="25"/>
      <c r="AG69" s="26"/>
      <c r="AH69" s="26"/>
      <c r="AI69" s="27"/>
      <c r="AJ69" s="23" t="s">
        <v>87</v>
      </c>
      <c r="AK69" s="28" t="s">
        <v>94</v>
      </c>
      <c r="AL69" s="29">
        <v>73581594.739999995</v>
      </c>
      <c r="AM69" s="29">
        <v>73564652.409999996</v>
      </c>
      <c r="AN69" s="29">
        <v>0</v>
      </c>
      <c r="AO69" s="29">
        <v>0</v>
      </c>
      <c r="AP69" s="29">
        <v>73581594.739999995</v>
      </c>
      <c r="AQ69" s="29">
        <v>73564652.409999996</v>
      </c>
      <c r="AR69" s="29">
        <v>0</v>
      </c>
      <c r="AS69" s="29">
        <v>0</v>
      </c>
      <c r="AT69" s="29">
        <v>81313111.879999995</v>
      </c>
      <c r="AU69" s="29">
        <v>0</v>
      </c>
      <c r="AV69" s="29">
        <v>81313111.879999995</v>
      </c>
      <c r="AW69" s="29">
        <v>0</v>
      </c>
      <c r="AX69" s="29">
        <v>81313111.879999995</v>
      </c>
      <c r="AY69" s="29">
        <v>0</v>
      </c>
      <c r="AZ69" s="29">
        <v>81313111.879999995</v>
      </c>
      <c r="BA69" s="29">
        <v>0</v>
      </c>
      <c r="BB69" s="29">
        <v>81313111.879999995</v>
      </c>
      <c r="BC69" s="29">
        <v>0</v>
      </c>
      <c r="BD69" s="29">
        <v>81313111.879999995</v>
      </c>
      <c r="BE69" s="29">
        <v>0</v>
      </c>
      <c r="BF69" s="29">
        <v>81313111.879999995</v>
      </c>
      <c r="BG69" s="29">
        <v>0</v>
      </c>
      <c r="BH69" s="29">
        <v>81313111.879999995</v>
      </c>
      <c r="BI69" s="29">
        <v>0</v>
      </c>
      <c r="BJ69" s="29">
        <v>73473313.140000001</v>
      </c>
      <c r="BK69" s="29">
        <v>73456370.810000002</v>
      </c>
      <c r="BL69" s="29">
        <v>0</v>
      </c>
      <c r="BM69" s="29">
        <v>0</v>
      </c>
      <c r="BN69" s="29">
        <v>73473313.140000001</v>
      </c>
      <c r="BO69" s="29">
        <v>73456370.810000002</v>
      </c>
      <c r="BP69" s="29">
        <v>0</v>
      </c>
      <c r="BQ69" s="29">
        <v>0</v>
      </c>
      <c r="BR69" s="29">
        <v>0</v>
      </c>
      <c r="BS69" s="29">
        <v>0</v>
      </c>
      <c r="BT69" s="29">
        <v>80502911.879999995</v>
      </c>
      <c r="BU69" s="29">
        <v>0</v>
      </c>
      <c r="BV69" s="29">
        <v>80502911.879999995</v>
      </c>
      <c r="BW69" s="29">
        <v>0</v>
      </c>
      <c r="BX69" s="29">
        <v>80502911.879999995</v>
      </c>
      <c r="BY69" s="29">
        <v>0</v>
      </c>
      <c r="BZ69" s="29">
        <v>80502911.879999995</v>
      </c>
      <c r="CA69" s="29">
        <v>0</v>
      </c>
      <c r="CB69" s="29">
        <v>0</v>
      </c>
      <c r="CC69" s="29">
        <v>80502911.879999995</v>
      </c>
      <c r="CD69" s="29">
        <v>0</v>
      </c>
      <c r="CE69" s="29">
        <v>80502911.879999995</v>
      </c>
      <c r="CF69" s="29">
        <v>0</v>
      </c>
      <c r="CG69" s="29">
        <v>80502911.879999995</v>
      </c>
      <c r="CH69" s="29">
        <v>0</v>
      </c>
      <c r="CI69" s="29">
        <v>80502911.879999995</v>
      </c>
      <c r="CJ69" s="29">
        <v>0</v>
      </c>
      <c r="CK69" s="29">
        <v>73564652.409999996</v>
      </c>
      <c r="CL69" s="29">
        <v>0</v>
      </c>
      <c r="CM69" s="29">
        <v>73564652.409999996</v>
      </c>
      <c r="CN69" s="29">
        <v>0</v>
      </c>
      <c r="CO69" s="29">
        <v>81313111.879999995</v>
      </c>
      <c r="CP69" s="29">
        <v>0</v>
      </c>
      <c r="CQ69" s="29">
        <v>81313111.879999995</v>
      </c>
      <c r="CR69" s="29">
        <v>0</v>
      </c>
      <c r="CS69" s="29">
        <v>81313111.879999995</v>
      </c>
      <c r="CT69" s="29">
        <v>0</v>
      </c>
      <c r="CU69" s="29">
        <v>81313111.879999995</v>
      </c>
      <c r="CV69" s="29">
        <v>0</v>
      </c>
      <c r="CW69" s="29">
        <v>73456370.810000002</v>
      </c>
      <c r="CX69" s="29">
        <v>0</v>
      </c>
      <c r="CY69" s="29">
        <v>73456370.810000002</v>
      </c>
      <c r="CZ69" s="29">
        <v>0</v>
      </c>
      <c r="DA69" s="29">
        <v>80502911.879999995</v>
      </c>
      <c r="DB69" s="29">
        <v>0</v>
      </c>
      <c r="DC69" s="29">
        <v>80502911.879999995</v>
      </c>
      <c r="DD69" s="29">
        <v>0</v>
      </c>
      <c r="DE69" s="29">
        <v>80502911.879999995</v>
      </c>
      <c r="DF69" s="29">
        <v>0</v>
      </c>
      <c r="DG69" s="29">
        <v>80502911.879999995</v>
      </c>
      <c r="DH69" s="29">
        <v>0</v>
      </c>
      <c r="DI69" s="30" t="s">
        <v>69</v>
      </c>
      <c r="DJ69" s="2"/>
      <c r="DK69" s="2"/>
    </row>
    <row r="70" spans="1:115" ht="247.5" x14ac:dyDescent="0.25">
      <c r="A70" s="22" t="s">
        <v>203</v>
      </c>
      <c r="B70" s="23" t="s">
        <v>204</v>
      </c>
      <c r="C70" s="24"/>
      <c r="D70" s="24"/>
      <c r="E70" s="24"/>
      <c r="F70" s="24"/>
      <c r="G70" s="24" t="s">
        <v>84</v>
      </c>
      <c r="H70" s="24" t="s">
        <v>65</v>
      </c>
      <c r="I70" s="24" t="s">
        <v>85</v>
      </c>
      <c r="J70" s="24" t="s">
        <v>86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4"/>
      <c r="AE70" s="24"/>
      <c r="AF70" s="25"/>
      <c r="AG70" s="26"/>
      <c r="AH70" s="26"/>
      <c r="AI70" s="27"/>
      <c r="AJ70" s="23" t="s">
        <v>87</v>
      </c>
      <c r="AK70" s="28" t="s">
        <v>88</v>
      </c>
      <c r="AL70" s="29">
        <v>65414819</v>
      </c>
      <c r="AM70" s="29">
        <v>65387016.479999997</v>
      </c>
      <c r="AN70" s="29">
        <v>0</v>
      </c>
      <c r="AO70" s="29">
        <v>0</v>
      </c>
      <c r="AP70" s="29">
        <v>65414819</v>
      </c>
      <c r="AQ70" s="29">
        <v>65387016.479999997</v>
      </c>
      <c r="AR70" s="29">
        <v>0</v>
      </c>
      <c r="AS70" s="29">
        <v>0</v>
      </c>
      <c r="AT70" s="29">
        <v>81234985</v>
      </c>
      <c r="AU70" s="29">
        <v>0</v>
      </c>
      <c r="AV70" s="29">
        <v>81234985</v>
      </c>
      <c r="AW70" s="29">
        <v>0</v>
      </c>
      <c r="AX70" s="29">
        <v>81234985</v>
      </c>
      <c r="AY70" s="29">
        <v>0</v>
      </c>
      <c r="AZ70" s="29">
        <v>81234985</v>
      </c>
      <c r="BA70" s="29">
        <v>0</v>
      </c>
      <c r="BB70" s="29">
        <v>81234985</v>
      </c>
      <c r="BC70" s="29">
        <v>0</v>
      </c>
      <c r="BD70" s="29">
        <v>81234985</v>
      </c>
      <c r="BE70" s="29">
        <v>0</v>
      </c>
      <c r="BF70" s="29">
        <v>81234985</v>
      </c>
      <c r="BG70" s="29">
        <v>0</v>
      </c>
      <c r="BH70" s="29">
        <v>81234985</v>
      </c>
      <c r="BI70" s="29">
        <v>0</v>
      </c>
      <c r="BJ70" s="29">
        <v>65414819</v>
      </c>
      <c r="BK70" s="29">
        <v>65387016.479999997</v>
      </c>
      <c r="BL70" s="29">
        <v>0</v>
      </c>
      <c r="BM70" s="29">
        <v>0</v>
      </c>
      <c r="BN70" s="29">
        <v>65414819</v>
      </c>
      <c r="BO70" s="29">
        <v>65387016.479999997</v>
      </c>
      <c r="BP70" s="29">
        <v>0</v>
      </c>
      <c r="BQ70" s="29">
        <v>0</v>
      </c>
      <c r="BR70" s="29">
        <v>0</v>
      </c>
      <c r="BS70" s="29">
        <v>0</v>
      </c>
      <c r="BT70" s="29">
        <v>81234985</v>
      </c>
      <c r="BU70" s="29">
        <v>0</v>
      </c>
      <c r="BV70" s="29">
        <v>81234985</v>
      </c>
      <c r="BW70" s="29">
        <v>0</v>
      </c>
      <c r="BX70" s="29">
        <v>81234985</v>
      </c>
      <c r="BY70" s="29">
        <v>0</v>
      </c>
      <c r="BZ70" s="29">
        <v>81234985</v>
      </c>
      <c r="CA70" s="29">
        <v>0</v>
      </c>
      <c r="CB70" s="29">
        <v>0</v>
      </c>
      <c r="CC70" s="29">
        <v>81234985</v>
      </c>
      <c r="CD70" s="29">
        <v>0</v>
      </c>
      <c r="CE70" s="29">
        <v>81234985</v>
      </c>
      <c r="CF70" s="29">
        <v>0</v>
      </c>
      <c r="CG70" s="29">
        <v>81234985</v>
      </c>
      <c r="CH70" s="29">
        <v>0</v>
      </c>
      <c r="CI70" s="29">
        <v>81234985</v>
      </c>
      <c r="CJ70" s="29">
        <v>0</v>
      </c>
      <c r="CK70" s="29">
        <v>65387016.479999997</v>
      </c>
      <c r="CL70" s="29">
        <v>0</v>
      </c>
      <c r="CM70" s="29">
        <v>65387016.479999997</v>
      </c>
      <c r="CN70" s="29">
        <v>0</v>
      </c>
      <c r="CO70" s="29">
        <v>81234985</v>
      </c>
      <c r="CP70" s="29">
        <v>0</v>
      </c>
      <c r="CQ70" s="29">
        <v>81234985</v>
      </c>
      <c r="CR70" s="29">
        <v>0</v>
      </c>
      <c r="CS70" s="29">
        <v>81234985</v>
      </c>
      <c r="CT70" s="29">
        <v>0</v>
      </c>
      <c r="CU70" s="29">
        <v>81234985</v>
      </c>
      <c r="CV70" s="29">
        <v>0</v>
      </c>
      <c r="CW70" s="29">
        <v>65387016.479999997</v>
      </c>
      <c r="CX70" s="29">
        <v>0</v>
      </c>
      <c r="CY70" s="29">
        <v>65387016.479999997</v>
      </c>
      <c r="CZ70" s="29">
        <v>0</v>
      </c>
      <c r="DA70" s="29">
        <v>81234985</v>
      </c>
      <c r="DB70" s="29">
        <v>0</v>
      </c>
      <c r="DC70" s="29">
        <v>81234985</v>
      </c>
      <c r="DD70" s="29">
        <v>0</v>
      </c>
      <c r="DE70" s="29">
        <v>81234985</v>
      </c>
      <c r="DF70" s="29">
        <v>0</v>
      </c>
      <c r="DG70" s="29">
        <v>81234985</v>
      </c>
      <c r="DH70" s="29">
        <v>0</v>
      </c>
      <c r="DI70" s="30" t="s">
        <v>69</v>
      </c>
      <c r="DJ70" s="2"/>
      <c r="DK70" s="2"/>
    </row>
    <row r="71" spans="1:115" ht="94.5" x14ac:dyDescent="0.25">
      <c r="A71" s="16" t="s">
        <v>205</v>
      </c>
      <c r="B71" s="17" t="s">
        <v>206</v>
      </c>
      <c r="C71" s="18" t="s">
        <v>57</v>
      </c>
      <c r="D71" s="18" t="s">
        <v>57</v>
      </c>
      <c r="E71" s="18" t="s">
        <v>57</v>
      </c>
      <c r="F71" s="18" t="s">
        <v>57</v>
      </c>
      <c r="G71" s="18" t="s">
        <v>57</v>
      </c>
      <c r="H71" s="18" t="s">
        <v>57</v>
      </c>
      <c r="I71" s="18" t="s">
        <v>57</v>
      </c>
      <c r="J71" s="18" t="s">
        <v>57</v>
      </c>
      <c r="K71" s="18" t="s">
        <v>57</v>
      </c>
      <c r="L71" s="18" t="s">
        <v>57</v>
      </c>
      <c r="M71" s="18" t="s">
        <v>57</v>
      </c>
      <c r="N71" s="18" t="s">
        <v>57</v>
      </c>
      <c r="O71" s="18" t="s">
        <v>57</v>
      </c>
      <c r="P71" s="18" t="s">
        <v>57</v>
      </c>
      <c r="Q71" s="18" t="s">
        <v>57</v>
      </c>
      <c r="R71" s="18" t="s">
        <v>57</v>
      </c>
      <c r="S71" s="18" t="s">
        <v>57</v>
      </c>
      <c r="T71" s="18" t="s">
        <v>57</v>
      </c>
      <c r="U71" s="18" t="s">
        <v>57</v>
      </c>
      <c r="V71" s="18" t="s">
        <v>57</v>
      </c>
      <c r="W71" s="18" t="s">
        <v>57</v>
      </c>
      <c r="X71" s="18" t="s">
        <v>57</v>
      </c>
      <c r="Y71" s="18" t="s">
        <v>57</v>
      </c>
      <c r="Z71" s="18" t="s">
        <v>57</v>
      </c>
      <c r="AA71" s="18" t="s">
        <v>57</v>
      </c>
      <c r="AB71" s="18" t="s">
        <v>57</v>
      </c>
      <c r="AC71" s="18" t="s">
        <v>57</v>
      </c>
      <c r="AD71" s="18" t="s">
        <v>57</v>
      </c>
      <c r="AE71" s="18" t="s">
        <v>57</v>
      </c>
      <c r="AF71" s="18" t="s">
        <v>57</v>
      </c>
      <c r="AG71" s="19"/>
      <c r="AH71" s="19"/>
      <c r="AI71" s="19"/>
      <c r="AJ71" s="20" t="s">
        <v>57</v>
      </c>
      <c r="AK71" s="18" t="s">
        <v>57</v>
      </c>
      <c r="AL71" s="21">
        <v>30159669.969999999</v>
      </c>
      <c r="AM71" s="21">
        <v>30159669.969999999</v>
      </c>
      <c r="AN71" s="21">
        <v>1244400</v>
      </c>
      <c r="AO71" s="21">
        <v>1244400</v>
      </c>
      <c r="AP71" s="21">
        <v>1534000</v>
      </c>
      <c r="AQ71" s="21">
        <v>1534000</v>
      </c>
      <c r="AR71" s="21">
        <v>27381269.969999999</v>
      </c>
      <c r="AS71" s="21">
        <v>27381269.969999999</v>
      </c>
      <c r="AT71" s="21">
        <v>29654024.050000001</v>
      </c>
      <c r="AU71" s="21">
        <v>1343978</v>
      </c>
      <c r="AV71" s="21">
        <v>12668300</v>
      </c>
      <c r="AW71" s="21">
        <v>15641746.050000001</v>
      </c>
      <c r="AX71" s="21">
        <v>12310941</v>
      </c>
      <c r="AY71" s="21">
        <v>1358241</v>
      </c>
      <c r="AZ71" s="21">
        <v>1538000</v>
      </c>
      <c r="BA71" s="21">
        <v>9414700</v>
      </c>
      <c r="BB71" s="21">
        <v>12014766</v>
      </c>
      <c r="BC71" s="21">
        <v>1407066</v>
      </c>
      <c r="BD71" s="21">
        <v>1538000</v>
      </c>
      <c r="BE71" s="21">
        <v>9069700</v>
      </c>
      <c r="BF71" s="21">
        <v>12014766</v>
      </c>
      <c r="BG71" s="21">
        <v>1407066</v>
      </c>
      <c r="BH71" s="21">
        <v>1538000</v>
      </c>
      <c r="BI71" s="21">
        <v>9069700</v>
      </c>
      <c r="BJ71" s="21">
        <v>30154869.969999999</v>
      </c>
      <c r="BK71" s="21">
        <v>30154869.969999999</v>
      </c>
      <c r="BL71" s="21">
        <v>1239600</v>
      </c>
      <c r="BM71" s="21">
        <v>1239600</v>
      </c>
      <c r="BN71" s="21">
        <v>1534000</v>
      </c>
      <c r="BO71" s="21">
        <v>1534000</v>
      </c>
      <c r="BP71" s="21">
        <v>0</v>
      </c>
      <c r="BQ71" s="21">
        <v>0</v>
      </c>
      <c r="BR71" s="21">
        <v>27381269.969999999</v>
      </c>
      <c r="BS71" s="21">
        <v>27381269.969999999</v>
      </c>
      <c r="BT71" s="21">
        <v>29654024.050000001</v>
      </c>
      <c r="BU71" s="21">
        <v>1343978</v>
      </c>
      <c r="BV71" s="21">
        <v>12668300</v>
      </c>
      <c r="BW71" s="21">
        <v>15641746.050000001</v>
      </c>
      <c r="BX71" s="21">
        <v>12310941</v>
      </c>
      <c r="BY71" s="21">
        <v>1358241</v>
      </c>
      <c r="BZ71" s="21">
        <v>1538000</v>
      </c>
      <c r="CA71" s="21">
        <v>0</v>
      </c>
      <c r="CB71" s="21">
        <v>9414700</v>
      </c>
      <c r="CC71" s="21">
        <v>12014766</v>
      </c>
      <c r="CD71" s="21">
        <v>1407066</v>
      </c>
      <c r="CE71" s="21">
        <v>1538000</v>
      </c>
      <c r="CF71" s="21">
        <v>9069700</v>
      </c>
      <c r="CG71" s="21">
        <v>12014766</v>
      </c>
      <c r="CH71" s="21">
        <v>1407066</v>
      </c>
      <c r="CI71" s="21">
        <v>1538000</v>
      </c>
      <c r="CJ71" s="21">
        <v>9069700</v>
      </c>
      <c r="CK71" s="21">
        <v>30159669.969999999</v>
      </c>
      <c r="CL71" s="21">
        <v>1244400</v>
      </c>
      <c r="CM71" s="21">
        <v>1534000</v>
      </c>
      <c r="CN71" s="21">
        <v>27381269.969999999</v>
      </c>
      <c r="CO71" s="21">
        <v>17468024.050000001</v>
      </c>
      <c r="CP71" s="21">
        <v>1343978</v>
      </c>
      <c r="CQ71" s="21">
        <v>1538000</v>
      </c>
      <c r="CR71" s="21">
        <v>14586046.050000001</v>
      </c>
      <c r="CS71" s="21">
        <v>12310941</v>
      </c>
      <c r="CT71" s="21">
        <v>1358241</v>
      </c>
      <c r="CU71" s="21">
        <v>1538000</v>
      </c>
      <c r="CV71" s="21">
        <v>9414700</v>
      </c>
      <c r="CW71" s="21">
        <v>30154869.969999999</v>
      </c>
      <c r="CX71" s="21">
        <v>1239600</v>
      </c>
      <c r="CY71" s="21">
        <v>1534000</v>
      </c>
      <c r="CZ71" s="21">
        <v>27381269.969999999</v>
      </c>
      <c r="DA71" s="21">
        <v>17468024.050000001</v>
      </c>
      <c r="DB71" s="21">
        <v>1343978</v>
      </c>
      <c r="DC71" s="21">
        <v>1538000</v>
      </c>
      <c r="DD71" s="21">
        <v>14586046.050000001</v>
      </c>
      <c r="DE71" s="21">
        <v>12310941</v>
      </c>
      <c r="DF71" s="21">
        <v>1358241</v>
      </c>
      <c r="DG71" s="21">
        <v>1538000</v>
      </c>
      <c r="DH71" s="21">
        <v>9414700</v>
      </c>
      <c r="DI71" s="18"/>
      <c r="DJ71" s="2"/>
      <c r="DK71" s="2"/>
    </row>
    <row r="72" spans="1:115" ht="45" x14ac:dyDescent="0.25">
      <c r="A72" s="22" t="s">
        <v>207</v>
      </c>
      <c r="B72" s="23" t="s">
        <v>208</v>
      </c>
      <c r="C72" s="24" t="s">
        <v>64</v>
      </c>
      <c r="D72" s="24" t="s">
        <v>65</v>
      </c>
      <c r="E72" s="24" t="s">
        <v>66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4"/>
      <c r="AE72" s="24"/>
      <c r="AF72" s="25"/>
      <c r="AG72" s="26"/>
      <c r="AH72" s="26"/>
      <c r="AI72" s="27"/>
      <c r="AJ72" s="23" t="s">
        <v>172</v>
      </c>
      <c r="AK72" s="28" t="s">
        <v>155</v>
      </c>
      <c r="AL72" s="29">
        <v>1534000</v>
      </c>
      <c r="AM72" s="29">
        <v>1534000</v>
      </c>
      <c r="AN72" s="29">
        <v>0</v>
      </c>
      <c r="AO72" s="29">
        <v>0</v>
      </c>
      <c r="AP72" s="29">
        <v>1534000</v>
      </c>
      <c r="AQ72" s="29">
        <v>1534000</v>
      </c>
      <c r="AR72" s="29">
        <v>0</v>
      </c>
      <c r="AS72" s="29">
        <v>0</v>
      </c>
      <c r="AT72" s="29">
        <v>12668300</v>
      </c>
      <c r="AU72" s="29">
        <v>0</v>
      </c>
      <c r="AV72" s="29">
        <v>12668300</v>
      </c>
      <c r="AW72" s="29">
        <v>0</v>
      </c>
      <c r="AX72" s="29">
        <v>1538000</v>
      </c>
      <c r="AY72" s="29">
        <v>0</v>
      </c>
      <c r="AZ72" s="29">
        <v>1538000</v>
      </c>
      <c r="BA72" s="29">
        <v>0</v>
      </c>
      <c r="BB72" s="29">
        <v>1538000</v>
      </c>
      <c r="BC72" s="29">
        <v>0</v>
      </c>
      <c r="BD72" s="29">
        <v>1538000</v>
      </c>
      <c r="BE72" s="29">
        <v>0</v>
      </c>
      <c r="BF72" s="29">
        <v>1538000</v>
      </c>
      <c r="BG72" s="29">
        <v>0</v>
      </c>
      <c r="BH72" s="29">
        <v>1538000</v>
      </c>
      <c r="BI72" s="29">
        <v>0</v>
      </c>
      <c r="BJ72" s="29">
        <v>1534000</v>
      </c>
      <c r="BK72" s="29">
        <v>1534000</v>
      </c>
      <c r="BL72" s="29">
        <v>0</v>
      </c>
      <c r="BM72" s="29">
        <v>0</v>
      </c>
      <c r="BN72" s="29">
        <v>1534000</v>
      </c>
      <c r="BO72" s="29">
        <v>1534000</v>
      </c>
      <c r="BP72" s="29">
        <v>0</v>
      </c>
      <c r="BQ72" s="29">
        <v>0</v>
      </c>
      <c r="BR72" s="29">
        <v>0</v>
      </c>
      <c r="BS72" s="29">
        <v>0</v>
      </c>
      <c r="BT72" s="29">
        <v>12668300</v>
      </c>
      <c r="BU72" s="29">
        <v>0</v>
      </c>
      <c r="BV72" s="29">
        <v>12668300</v>
      </c>
      <c r="BW72" s="29">
        <v>0</v>
      </c>
      <c r="BX72" s="29">
        <v>1538000</v>
      </c>
      <c r="BY72" s="29">
        <v>0</v>
      </c>
      <c r="BZ72" s="29">
        <v>1538000</v>
      </c>
      <c r="CA72" s="29">
        <v>0</v>
      </c>
      <c r="CB72" s="29">
        <v>0</v>
      </c>
      <c r="CC72" s="29">
        <v>1538000</v>
      </c>
      <c r="CD72" s="29">
        <v>0</v>
      </c>
      <c r="CE72" s="29">
        <v>1538000</v>
      </c>
      <c r="CF72" s="29">
        <v>0</v>
      </c>
      <c r="CG72" s="29">
        <v>1538000</v>
      </c>
      <c r="CH72" s="29">
        <v>0</v>
      </c>
      <c r="CI72" s="29">
        <v>1538000</v>
      </c>
      <c r="CJ72" s="29">
        <v>0</v>
      </c>
      <c r="CK72" s="29">
        <v>1534000</v>
      </c>
      <c r="CL72" s="29">
        <v>0</v>
      </c>
      <c r="CM72" s="29">
        <v>1534000</v>
      </c>
      <c r="CN72" s="29">
        <v>0</v>
      </c>
      <c r="CO72" s="29">
        <v>1538000</v>
      </c>
      <c r="CP72" s="29">
        <v>0</v>
      </c>
      <c r="CQ72" s="29">
        <v>1538000</v>
      </c>
      <c r="CR72" s="29">
        <v>0</v>
      </c>
      <c r="CS72" s="29">
        <v>1538000</v>
      </c>
      <c r="CT72" s="29">
        <v>0</v>
      </c>
      <c r="CU72" s="29">
        <v>1538000</v>
      </c>
      <c r="CV72" s="29">
        <v>0</v>
      </c>
      <c r="CW72" s="29">
        <v>1534000</v>
      </c>
      <c r="CX72" s="29">
        <v>0</v>
      </c>
      <c r="CY72" s="29">
        <v>1534000</v>
      </c>
      <c r="CZ72" s="29">
        <v>0</v>
      </c>
      <c r="DA72" s="29">
        <v>1538000</v>
      </c>
      <c r="DB72" s="29">
        <v>0</v>
      </c>
      <c r="DC72" s="29">
        <v>1538000</v>
      </c>
      <c r="DD72" s="29">
        <v>0</v>
      </c>
      <c r="DE72" s="29">
        <v>1538000</v>
      </c>
      <c r="DF72" s="29">
        <v>0</v>
      </c>
      <c r="DG72" s="29">
        <v>1538000</v>
      </c>
      <c r="DH72" s="29">
        <v>0</v>
      </c>
      <c r="DI72" s="30" t="s">
        <v>69</v>
      </c>
      <c r="DJ72" s="2"/>
      <c r="DK72" s="2"/>
    </row>
    <row r="73" spans="1:115" ht="126" x14ac:dyDescent="0.25">
      <c r="A73" s="16" t="s">
        <v>209</v>
      </c>
      <c r="B73" s="17" t="s">
        <v>210</v>
      </c>
      <c r="C73" s="18" t="s">
        <v>57</v>
      </c>
      <c r="D73" s="18" t="s">
        <v>57</v>
      </c>
      <c r="E73" s="18" t="s">
        <v>57</v>
      </c>
      <c r="F73" s="18" t="s">
        <v>57</v>
      </c>
      <c r="G73" s="18" t="s">
        <v>57</v>
      </c>
      <c r="H73" s="18" t="s">
        <v>57</v>
      </c>
      <c r="I73" s="18" t="s">
        <v>57</v>
      </c>
      <c r="J73" s="18" t="s">
        <v>57</v>
      </c>
      <c r="K73" s="18" t="s">
        <v>57</v>
      </c>
      <c r="L73" s="18" t="s">
        <v>57</v>
      </c>
      <c r="M73" s="18" t="s">
        <v>57</v>
      </c>
      <c r="N73" s="18" t="s">
        <v>57</v>
      </c>
      <c r="O73" s="18" t="s">
        <v>57</v>
      </c>
      <c r="P73" s="18" t="s">
        <v>57</v>
      </c>
      <c r="Q73" s="18" t="s">
        <v>57</v>
      </c>
      <c r="R73" s="18" t="s">
        <v>57</v>
      </c>
      <c r="S73" s="18" t="s">
        <v>57</v>
      </c>
      <c r="T73" s="18" t="s">
        <v>57</v>
      </c>
      <c r="U73" s="18" t="s">
        <v>57</v>
      </c>
      <c r="V73" s="18" t="s">
        <v>57</v>
      </c>
      <c r="W73" s="18" t="s">
        <v>57</v>
      </c>
      <c r="X73" s="18" t="s">
        <v>57</v>
      </c>
      <c r="Y73" s="18" t="s">
        <v>57</v>
      </c>
      <c r="Z73" s="18" t="s">
        <v>57</v>
      </c>
      <c r="AA73" s="18" t="s">
        <v>57</v>
      </c>
      <c r="AB73" s="18" t="s">
        <v>57</v>
      </c>
      <c r="AC73" s="18" t="s">
        <v>57</v>
      </c>
      <c r="AD73" s="18" t="s">
        <v>57</v>
      </c>
      <c r="AE73" s="18" t="s">
        <v>57</v>
      </c>
      <c r="AF73" s="18" t="s">
        <v>57</v>
      </c>
      <c r="AG73" s="19"/>
      <c r="AH73" s="19"/>
      <c r="AI73" s="19"/>
      <c r="AJ73" s="20" t="s">
        <v>57</v>
      </c>
      <c r="AK73" s="18" t="s">
        <v>57</v>
      </c>
      <c r="AL73" s="21">
        <v>1244400</v>
      </c>
      <c r="AM73" s="21">
        <v>1244400</v>
      </c>
      <c r="AN73" s="21">
        <v>1244400</v>
      </c>
      <c r="AO73" s="21">
        <v>1244400</v>
      </c>
      <c r="AP73" s="21">
        <v>0</v>
      </c>
      <c r="AQ73" s="21">
        <v>0</v>
      </c>
      <c r="AR73" s="21">
        <v>0</v>
      </c>
      <c r="AS73" s="21">
        <v>0</v>
      </c>
      <c r="AT73" s="21">
        <v>1343978</v>
      </c>
      <c r="AU73" s="21">
        <v>1343978</v>
      </c>
      <c r="AV73" s="21">
        <v>0</v>
      </c>
      <c r="AW73" s="21">
        <v>0</v>
      </c>
      <c r="AX73" s="21">
        <v>1358241</v>
      </c>
      <c r="AY73" s="21">
        <v>1358241</v>
      </c>
      <c r="AZ73" s="21">
        <v>0</v>
      </c>
      <c r="BA73" s="21">
        <v>0</v>
      </c>
      <c r="BB73" s="21">
        <v>1407066</v>
      </c>
      <c r="BC73" s="21">
        <v>1407066</v>
      </c>
      <c r="BD73" s="21">
        <v>0</v>
      </c>
      <c r="BE73" s="21">
        <v>0</v>
      </c>
      <c r="BF73" s="21">
        <v>1407066</v>
      </c>
      <c r="BG73" s="21">
        <v>1407066</v>
      </c>
      <c r="BH73" s="21">
        <v>0</v>
      </c>
      <c r="BI73" s="21">
        <v>0</v>
      </c>
      <c r="BJ73" s="21">
        <v>1239600</v>
      </c>
      <c r="BK73" s="21">
        <v>1239600</v>
      </c>
      <c r="BL73" s="21">
        <v>1239600</v>
      </c>
      <c r="BM73" s="21">
        <v>1239600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1343978</v>
      </c>
      <c r="BU73" s="21">
        <v>1343978</v>
      </c>
      <c r="BV73" s="21">
        <v>0</v>
      </c>
      <c r="BW73" s="21">
        <v>0</v>
      </c>
      <c r="BX73" s="21">
        <v>1358241</v>
      </c>
      <c r="BY73" s="21">
        <v>1358241</v>
      </c>
      <c r="BZ73" s="21">
        <v>0</v>
      </c>
      <c r="CA73" s="21">
        <v>0</v>
      </c>
      <c r="CB73" s="21">
        <v>0</v>
      </c>
      <c r="CC73" s="21">
        <v>1407066</v>
      </c>
      <c r="CD73" s="21">
        <v>1407066</v>
      </c>
      <c r="CE73" s="21">
        <v>0</v>
      </c>
      <c r="CF73" s="21">
        <v>0</v>
      </c>
      <c r="CG73" s="21">
        <v>1407066</v>
      </c>
      <c r="CH73" s="21">
        <v>1407066</v>
      </c>
      <c r="CI73" s="21">
        <v>0</v>
      </c>
      <c r="CJ73" s="21">
        <v>0</v>
      </c>
      <c r="CK73" s="21">
        <v>1244400</v>
      </c>
      <c r="CL73" s="21">
        <v>1244400</v>
      </c>
      <c r="CM73" s="21">
        <v>0</v>
      </c>
      <c r="CN73" s="21">
        <v>0</v>
      </c>
      <c r="CO73" s="21">
        <v>1343978</v>
      </c>
      <c r="CP73" s="21">
        <v>1343978</v>
      </c>
      <c r="CQ73" s="21">
        <v>0</v>
      </c>
      <c r="CR73" s="21">
        <v>0</v>
      </c>
      <c r="CS73" s="21">
        <v>1358241</v>
      </c>
      <c r="CT73" s="21">
        <v>1358241</v>
      </c>
      <c r="CU73" s="21">
        <v>0</v>
      </c>
      <c r="CV73" s="21">
        <v>0</v>
      </c>
      <c r="CW73" s="21">
        <v>1239600</v>
      </c>
      <c r="CX73" s="21">
        <v>1239600</v>
      </c>
      <c r="CY73" s="21">
        <v>0</v>
      </c>
      <c r="CZ73" s="21">
        <v>0</v>
      </c>
      <c r="DA73" s="21">
        <v>1343978</v>
      </c>
      <c r="DB73" s="21">
        <v>1343978</v>
      </c>
      <c r="DC73" s="21">
        <v>0</v>
      </c>
      <c r="DD73" s="21">
        <v>0</v>
      </c>
      <c r="DE73" s="21">
        <v>1358241</v>
      </c>
      <c r="DF73" s="21">
        <v>1358241</v>
      </c>
      <c r="DG73" s="21">
        <v>0</v>
      </c>
      <c r="DH73" s="21">
        <v>0</v>
      </c>
      <c r="DI73" s="18"/>
      <c r="DJ73" s="2"/>
      <c r="DK73" s="2"/>
    </row>
    <row r="74" spans="1:115" ht="45" x14ac:dyDescent="0.25">
      <c r="A74" s="22" t="s">
        <v>211</v>
      </c>
      <c r="B74" s="23" t="s">
        <v>212</v>
      </c>
      <c r="C74" s="24" t="s">
        <v>64</v>
      </c>
      <c r="D74" s="24" t="s">
        <v>65</v>
      </c>
      <c r="E74" s="24" t="s">
        <v>66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  <c r="AD74" s="24"/>
      <c r="AE74" s="24"/>
      <c r="AF74" s="25"/>
      <c r="AG74" s="26"/>
      <c r="AH74" s="26"/>
      <c r="AI74" s="27"/>
      <c r="AJ74" s="23" t="s">
        <v>172</v>
      </c>
      <c r="AK74" s="28" t="s">
        <v>213</v>
      </c>
      <c r="AL74" s="29">
        <v>1244400</v>
      </c>
      <c r="AM74" s="29">
        <v>1244400</v>
      </c>
      <c r="AN74" s="29">
        <v>1244400</v>
      </c>
      <c r="AO74" s="29">
        <v>1244400</v>
      </c>
      <c r="AP74" s="29">
        <v>0</v>
      </c>
      <c r="AQ74" s="29">
        <v>0</v>
      </c>
      <c r="AR74" s="29">
        <v>0</v>
      </c>
      <c r="AS74" s="29">
        <v>0</v>
      </c>
      <c r="AT74" s="29">
        <v>1343978</v>
      </c>
      <c r="AU74" s="29">
        <v>1343978</v>
      </c>
      <c r="AV74" s="29">
        <v>0</v>
      </c>
      <c r="AW74" s="29">
        <v>0</v>
      </c>
      <c r="AX74" s="29">
        <v>1358241</v>
      </c>
      <c r="AY74" s="29">
        <v>1358241</v>
      </c>
      <c r="AZ74" s="29">
        <v>0</v>
      </c>
      <c r="BA74" s="29">
        <v>0</v>
      </c>
      <c r="BB74" s="29">
        <v>1407066</v>
      </c>
      <c r="BC74" s="29">
        <v>1407066</v>
      </c>
      <c r="BD74" s="29">
        <v>0</v>
      </c>
      <c r="BE74" s="29">
        <v>0</v>
      </c>
      <c r="BF74" s="29">
        <v>1407066</v>
      </c>
      <c r="BG74" s="29">
        <v>1407066</v>
      </c>
      <c r="BH74" s="29">
        <v>0</v>
      </c>
      <c r="BI74" s="29">
        <v>0</v>
      </c>
      <c r="BJ74" s="29">
        <v>1239600</v>
      </c>
      <c r="BK74" s="29">
        <v>1239600</v>
      </c>
      <c r="BL74" s="29">
        <v>1239600</v>
      </c>
      <c r="BM74" s="29">
        <v>1239600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29">
        <v>0</v>
      </c>
      <c r="BT74" s="29">
        <v>1343978</v>
      </c>
      <c r="BU74" s="29">
        <v>1343978</v>
      </c>
      <c r="BV74" s="29">
        <v>0</v>
      </c>
      <c r="BW74" s="29">
        <v>0</v>
      </c>
      <c r="BX74" s="29">
        <v>1358241</v>
      </c>
      <c r="BY74" s="29">
        <v>1358241</v>
      </c>
      <c r="BZ74" s="29">
        <v>0</v>
      </c>
      <c r="CA74" s="29">
        <v>0</v>
      </c>
      <c r="CB74" s="29">
        <v>0</v>
      </c>
      <c r="CC74" s="29">
        <v>1407066</v>
      </c>
      <c r="CD74" s="29">
        <v>1407066</v>
      </c>
      <c r="CE74" s="29">
        <v>0</v>
      </c>
      <c r="CF74" s="29">
        <v>0</v>
      </c>
      <c r="CG74" s="29">
        <v>1407066</v>
      </c>
      <c r="CH74" s="29">
        <v>1407066</v>
      </c>
      <c r="CI74" s="29">
        <v>0</v>
      </c>
      <c r="CJ74" s="29">
        <v>0</v>
      </c>
      <c r="CK74" s="29">
        <v>1244400</v>
      </c>
      <c r="CL74" s="29">
        <v>1244400</v>
      </c>
      <c r="CM74" s="29">
        <v>0</v>
      </c>
      <c r="CN74" s="29">
        <v>0</v>
      </c>
      <c r="CO74" s="29">
        <v>1343978</v>
      </c>
      <c r="CP74" s="29">
        <v>1343978</v>
      </c>
      <c r="CQ74" s="29">
        <v>0</v>
      </c>
      <c r="CR74" s="29">
        <v>0</v>
      </c>
      <c r="CS74" s="29">
        <v>1358241</v>
      </c>
      <c r="CT74" s="29">
        <v>1358241</v>
      </c>
      <c r="CU74" s="29">
        <v>0</v>
      </c>
      <c r="CV74" s="29">
        <v>0</v>
      </c>
      <c r="CW74" s="29">
        <v>1239600</v>
      </c>
      <c r="CX74" s="29">
        <v>1239600</v>
      </c>
      <c r="CY74" s="29">
        <v>0</v>
      </c>
      <c r="CZ74" s="29">
        <v>0</v>
      </c>
      <c r="DA74" s="29">
        <v>1343978</v>
      </c>
      <c r="DB74" s="29">
        <v>1343978</v>
      </c>
      <c r="DC74" s="29">
        <v>0</v>
      </c>
      <c r="DD74" s="29">
        <v>0</v>
      </c>
      <c r="DE74" s="29">
        <v>1358241</v>
      </c>
      <c r="DF74" s="29">
        <v>1358241</v>
      </c>
      <c r="DG74" s="29">
        <v>0</v>
      </c>
      <c r="DH74" s="29">
        <v>0</v>
      </c>
      <c r="DI74" s="30" t="s">
        <v>69</v>
      </c>
      <c r="DJ74" s="2"/>
      <c r="DK74" s="2"/>
    </row>
    <row r="75" spans="1:115" ht="21" x14ac:dyDescent="0.25">
      <c r="A75" s="16" t="s">
        <v>214</v>
      </c>
      <c r="B75" s="17" t="s">
        <v>215</v>
      </c>
      <c r="C75" s="18" t="s">
        <v>57</v>
      </c>
      <c r="D75" s="18" t="s">
        <v>57</v>
      </c>
      <c r="E75" s="18" t="s">
        <v>57</v>
      </c>
      <c r="F75" s="18" t="s">
        <v>57</v>
      </c>
      <c r="G75" s="18" t="s">
        <v>57</v>
      </c>
      <c r="H75" s="18" t="s">
        <v>57</v>
      </c>
      <c r="I75" s="18" t="s">
        <v>57</v>
      </c>
      <c r="J75" s="18" t="s">
        <v>57</v>
      </c>
      <c r="K75" s="18" t="s">
        <v>57</v>
      </c>
      <c r="L75" s="18" t="s">
        <v>57</v>
      </c>
      <c r="M75" s="18" t="s">
        <v>57</v>
      </c>
      <c r="N75" s="18" t="s">
        <v>57</v>
      </c>
      <c r="O75" s="18" t="s">
        <v>57</v>
      </c>
      <c r="P75" s="18" t="s">
        <v>57</v>
      </c>
      <c r="Q75" s="18" t="s">
        <v>57</v>
      </c>
      <c r="R75" s="18" t="s">
        <v>57</v>
      </c>
      <c r="S75" s="18" t="s">
        <v>57</v>
      </c>
      <c r="T75" s="18" t="s">
        <v>57</v>
      </c>
      <c r="U75" s="18" t="s">
        <v>57</v>
      </c>
      <c r="V75" s="18" t="s">
        <v>57</v>
      </c>
      <c r="W75" s="18" t="s">
        <v>57</v>
      </c>
      <c r="X75" s="18" t="s">
        <v>57</v>
      </c>
      <c r="Y75" s="18" t="s">
        <v>57</v>
      </c>
      <c r="Z75" s="18" t="s">
        <v>57</v>
      </c>
      <c r="AA75" s="18" t="s">
        <v>57</v>
      </c>
      <c r="AB75" s="18" t="s">
        <v>57</v>
      </c>
      <c r="AC75" s="18" t="s">
        <v>57</v>
      </c>
      <c r="AD75" s="18" t="s">
        <v>57</v>
      </c>
      <c r="AE75" s="18" t="s">
        <v>57</v>
      </c>
      <c r="AF75" s="18" t="s">
        <v>57</v>
      </c>
      <c r="AG75" s="19"/>
      <c r="AH75" s="19"/>
      <c r="AI75" s="19"/>
      <c r="AJ75" s="20" t="s">
        <v>57</v>
      </c>
      <c r="AK75" s="18" t="s">
        <v>57</v>
      </c>
      <c r="AL75" s="21">
        <v>27381269.969999999</v>
      </c>
      <c r="AM75" s="21">
        <v>27381269.969999999</v>
      </c>
      <c r="AN75" s="21">
        <v>0</v>
      </c>
      <c r="AO75" s="21">
        <v>0</v>
      </c>
      <c r="AP75" s="21">
        <v>0</v>
      </c>
      <c r="AQ75" s="21">
        <v>0</v>
      </c>
      <c r="AR75" s="21">
        <v>27381269.969999999</v>
      </c>
      <c r="AS75" s="21">
        <v>27381269.969999999</v>
      </c>
      <c r="AT75" s="21">
        <v>15641746.050000001</v>
      </c>
      <c r="AU75" s="21">
        <v>0</v>
      </c>
      <c r="AV75" s="21">
        <v>0</v>
      </c>
      <c r="AW75" s="21">
        <v>15641746.050000001</v>
      </c>
      <c r="AX75" s="21">
        <v>9414700</v>
      </c>
      <c r="AY75" s="21">
        <v>0</v>
      </c>
      <c r="AZ75" s="21">
        <v>0</v>
      </c>
      <c r="BA75" s="21">
        <v>9414700</v>
      </c>
      <c r="BB75" s="21">
        <v>9069700</v>
      </c>
      <c r="BC75" s="21">
        <v>0</v>
      </c>
      <c r="BD75" s="21">
        <v>0</v>
      </c>
      <c r="BE75" s="21">
        <v>9069700</v>
      </c>
      <c r="BF75" s="21">
        <v>9069700</v>
      </c>
      <c r="BG75" s="21">
        <v>0</v>
      </c>
      <c r="BH75" s="21">
        <v>0</v>
      </c>
      <c r="BI75" s="21">
        <v>9069700</v>
      </c>
      <c r="BJ75" s="21">
        <v>27381269.969999999</v>
      </c>
      <c r="BK75" s="21">
        <v>27381269.969999999</v>
      </c>
      <c r="BL75" s="21">
        <v>0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27381269.969999999</v>
      </c>
      <c r="BS75" s="21">
        <v>27381269.969999999</v>
      </c>
      <c r="BT75" s="21">
        <v>15641746.050000001</v>
      </c>
      <c r="BU75" s="21">
        <v>0</v>
      </c>
      <c r="BV75" s="21">
        <v>0</v>
      </c>
      <c r="BW75" s="21">
        <v>15641746.050000001</v>
      </c>
      <c r="BX75" s="21">
        <v>9414700</v>
      </c>
      <c r="BY75" s="21">
        <v>0</v>
      </c>
      <c r="BZ75" s="21">
        <v>0</v>
      </c>
      <c r="CA75" s="21">
        <v>0</v>
      </c>
      <c r="CB75" s="21">
        <v>9414700</v>
      </c>
      <c r="CC75" s="21">
        <v>9069700</v>
      </c>
      <c r="CD75" s="21">
        <v>0</v>
      </c>
      <c r="CE75" s="21">
        <v>0</v>
      </c>
      <c r="CF75" s="21">
        <v>9069700</v>
      </c>
      <c r="CG75" s="21">
        <v>9069700</v>
      </c>
      <c r="CH75" s="21">
        <v>0</v>
      </c>
      <c r="CI75" s="21">
        <v>0</v>
      </c>
      <c r="CJ75" s="21">
        <v>9069700</v>
      </c>
      <c r="CK75" s="21">
        <v>27381269.969999999</v>
      </c>
      <c r="CL75" s="21">
        <v>0</v>
      </c>
      <c r="CM75" s="21">
        <v>0</v>
      </c>
      <c r="CN75" s="21">
        <v>27381269.969999999</v>
      </c>
      <c r="CO75" s="21">
        <v>14586046.050000001</v>
      </c>
      <c r="CP75" s="21">
        <v>0</v>
      </c>
      <c r="CQ75" s="21">
        <v>0</v>
      </c>
      <c r="CR75" s="21">
        <v>14586046.050000001</v>
      </c>
      <c r="CS75" s="21">
        <v>9414700</v>
      </c>
      <c r="CT75" s="21">
        <v>0</v>
      </c>
      <c r="CU75" s="21">
        <v>0</v>
      </c>
      <c r="CV75" s="21">
        <v>9414700</v>
      </c>
      <c r="CW75" s="21">
        <v>27381269.969999999</v>
      </c>
      <c r="CX75" s="21">
        <v>0</v>
      </c>
      <c r="CY75" s="21">
        <v>0</v>
      </c>
      <c r="CZ75" s="21">
        <v>27381269.969999999</v>
      </c>
      <c r="DA75" s="21">
        <v>14586046.050000001</v>
      </c>
      <c r="DB75" s="21">
        <v>0</v>
      </c>
      <c r="DC75" s="21">
        <v>0</v>
      </c>
      <c r="DD75" s="21">
        <v>14586046.050000001</v>
      </c>
      <c r="DE75" s="21">
        <v>9414700</v>
      </c>
      <c r="DF75" s="21">
        <v>0</v>
      </c>
      <c r="DG75" s="21">
        <v>0</v>
      </c>
      <c r="DH75" s="21">
        <v>9414700</v>
      </c>
      <c r="DI75" s="18"/>
      <c r="DJ75" s="2"/>
      <c r="DK75" s="2"/>
    </row>
    <row r="76" spans="1:115" ht="73.5" x14ac:dyDescent="0.25">
      <c r="A76" s="16" t="s">
        <v>216</v>
      </c>
      <c r="B76" s="17" t="s">
        <v>217</v>
      </c>
      <c r="C76" s="18" t="s">
        <v>57</v>
      </c>
      <c r="D76" s="18" t="s">
        <v>57</v>
      </c>
      <c r="E76" s="18" t="s">
        <v>57</v>
      </c>
      <c r="F76" s="18" t="s">
        <v>57</v>
      </c>
      <c r="G76" s="18" t="s">
        <v>57</v>
      </c>
      <c r="H76" s="18" t="s">
        <v>57</v>
      </c>
      <c r="I76" s="18" t="s">
        <v>57</v>
      </c>
      <c r="J76" s="18" t="s">
        <v>57</v>
      </c>
      <c r="K76" s="18" t="s">
        <v>57</v>
      </c>
      <c r="L76" s="18" t="s">
        <v>57</v>
      </c>
      <c r="M76" s="18" t="s">
        <v>57</v>
      </c>
      <c r="N76" s="18" t="s">
        <v>57</v>
      </c>
      <c r="O76" s="18" t="s">
        <v>57</v>
      </c>
      <c r="P76" s="18" t="s">
        <v>57</v>
      </c>
      <c r="Q76" s="18" t="s">
        <v>57</v>
      </c>
      <c r="R76" s="18" t="s">
        <v>57</v>
      </c>
      <c r="S76" s="18" t="s">
        <v>57</v>
      </c>
      <c r="T76" s="18" t="s">
        <v>57</v>
      </c>
      <c r="U76" s="18" t="s">
        <v>57</v>
      </c>
      <c r="V76" s="18" t="s">
        <v>57</v>
      </c>
      <c r="W76" s="18" t="s">
        <v>57</v>
      </c>
      <c r="X76" s="18" t="s">
        <v>57</v>
      </c>
      <c r="Y76" s="18" t="s">
        <v>57</v>
      </c>
      <c r="Z76" s="18" t="s">
        <v>57</v>
      </c>
      <c r="AA76" s="18" t="s">
        <v>57</v>
      </c>
      <c r="AB76" s="18" t="s">
        <v>57</v>
      </c>
      <c r="AC76" s="18" t="s">
        <v>57</v>
      </c>
      <c r="AD76" s="18" t="s">
        <v>57</v>
      </c>
      <c r="AE76" s="18" t="s">
        <v>57</v>
      </c>
      <c r="AF76" s="18" t="s">
        <v>57</v>
      </c>
      <c r="AG76" s="19"/>
      <c r="AH76" s="19"/>
      <c r="AI76" s="19"/>
      <c r="AJ76" s="20" t="s">
        <v>57</v>
      </c>
      <c r="AK76" s="18" t="s">
        <v>57</v>
      </c>
      <c r="AL76" s="21">
        <v>5125432.97</v>
      </c>
      <c r="AM76" s="21">
        <v>5125432.97</v>
      </c>
      <c r="AN76" s="21">
        <v>0</v>
      </c>
      <c r="AO76" s="21">
        <v>0</v>
      </c>
      <c r="AP76" s="21">
        <v>0</v>
      </c>
      <c r="AQ76" s="21">
        <v>0</v>
      </c>
      <c r="AR76" s="21">
        <v>5125432.97</v>
      </c>
      <c r="AS76" s="21">
        <v>5125432.97</v>
      </c>
      <c r="AT76" s="21">
        <v>5281426.05</v>
      </c>
      <c r="AU76" s="21">
        <v>0</v>
      </c>
      <c r="AV76" s="21">
        <v>0</v>
      </c>
      <c r="AW76" s="21">
        <v>5281426.05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5125432.97</v>
      </c>
      <c r="BK76" s="21">
        <v>5125432.97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5125432.97</v>
      </c>
      <c r="BS76" s="21">
        <v>5125432.97</v>
      </c>
      <c r="BT76" s="21">
        <v>5281426.05</v>
      </c>
      <c r="BU76" s="21">
        <v>0</v>
      </c>
      <c r="BV76" s="21">
        <v>0</v>
      </c>
      <c r="BW76" s="21">
        <v>5281426.05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5125432.97</v>
      </c>
      <c r="CL76" s="21">
        <v>0</v>
      </c>
      <c r="CM76" s="21">
        <v>0</v>
      </c>
      <c r="CN76" s="21">
        <v>5125432.97</v>
      </c>
      <c r="CO76" s="21">
        <v>4725726.05</v>
      </c>
      <c r="CP76" s="21">
        <v>0</v>
      </c>
      <c r="CQ76" s="21">
        <v>0</v>
      </c>
      <c r="CR76" s="21">
        <v>4725726.05</v>
      </c>
      <c r="CS76" s="21">
        <v>0</v>
      </c>
      <c r="CT76" s="21">
        <v>0</v>
      </c>
      <c r="CU76" s="21">
        <v>0</v>
      </c>
      <c r="CV76" s="21">
        <v>0</v>
      </c>
      <c r="CW76" s="21">
        <v>5125432.97</v>
      </c>
      <c r="CX76" s="21">
        <v>0</v>
      </c>
      <c r="CY76" s="21">
        <v>0</v>
      </c>
      <c r="CZ76" s="21">
        <v>5125432.97</v>
      </c>
      <c r="DA76" s="21">
        <v>4725726.05</v>
      </c>
      <c r="DB76" s="21">
        <v>0</v>
      </c>
      <c r="DC76" s="21">
        <v>0</v>
      </c>
      <c r="DD76" s="21">
        <v>4725726.05</v>
      </c>
      <c r="DE76" s="21">
        <v>0</v>
      </c>
      <c r="DF76" s="21">
        <v>0</v>
      </c>
      <c r="DG76" s="21">
        <v>0</v>
      </c>
      <c r="DH76" s="21">
        <v>0</v>
      </c>
      <c r="DI76" s="18"/>
      <c r="DJ76" s="2"/>
      <c r="DK76" s="2"/>
    </row>
    <row r="77" spans="1:115" ht="67.5" x14ac:dyDescent="0.25">
      <c r="A77" s="22" t="s">
        <v>218</v>
      </c>
      <c r="B77" s="23" t="s">
        <v>219</v>
      </c>
      <c r="C77" s="24" t="s">
        <v>64</v>
      </c>
      <c r="D77" s="24" t="s">
        <v>65</v>
      </c>
      <c r="E77" s="24" t="s">
        <v>66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4"/>
      <c r="AE77" s="24"/>
      <c r="AF77" s="25"/>
      <c r="AG77" s="26"/>
      <c r="AH77" s="26"/>
      <c r="AI77" s="27"/>
      <c r="AJ77" s="23" t="s">
        <v>172</v>
      </c>
      <c r="AK77" s="28" t="s">
        <v>73</v>
      </c>
      <c r="AL77" s="29">
        <v>1243064.99</v>
      </c>
      <c r="AM77" s="29">
        <v>1243064.99</v>
      </c>
      <c r="AN77" s="29">
        <v>0</v>
      </c>
      <c r="AO77" s="29">
        <v>0</v>
      </c>
      <c r="AP77" s="29">
        <v>0</v>
      </c>
      <c r="AQ77" s="29">
        <v>0</v>
      </c>
      <c r="AR77" s="29">
        <v>1243064.99</v>
      </c>
      <c r="AS77" s="29">
        <v>1243064.99</v>
      </c>
      <c r="AT77" s="29">
        <v>1060700</v>
      </c>
      <c r="AU77" s="29">
        <v>0</v>
      </c>
      <c r="AV77" s="29">
        <v>0</v>
      </c>
      <c r="AW77" s="29">
        <v>1060700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1243064.99</v>
      </c>
      <c r="BK77" s="29">
        <v>1243064.99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1243064.99</v>
      </c>
      <c r="BS77" s="29">
        <v>1243064.99</v>
      </c>
      <c r="BT77" s="29">
        <v>1060700</v>
      </c>
      <c r="BU77" s="29">
        <v>0</v>
      </c>
      <c r="BV77" s="29">
        <v>0</v>
      </c>
      <c r="BW77" s="29">
        <v>1060700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29">
        <v>1243064.99</v>
      </c>
      <c r="CL77" s="29">
        <v>0</v>
      </c>
      <c r="CM77" s="29">
        <v>0</v>
      </c>
      <c r="CN77" s="29">
        <v>1243064.99</v>
      </c>
      <c r="CO77" s="29">
        <v>700000</v>
      </c>
      <c r="CP77" s="29">
        <v>0</v>
      </c>
      <c r="CQ77" s="29">
        <v>0</v>
      </c>
      <c r="CR77" s="29">
        <v>700000</v>
      </c>
      <c r="CS77" s="29">
        <v>0</v>
      </c>
      <c r="CT77" s="29">
        <v>0</v>
      </c>
      <c r="CU77" s="29">
        <v>0</v>
      </c>
      <c r="CV77" s="29">
        <v>0</v>
      </c>
      <c r="CW77" s="29">
        <v>1243064.99</v>
      </c>
      <c r="CX77" s="29">
        <v>0</v>
      </c>
      <c r="CY77" s="29">
        <v>0</v>
      </c>
      <c r="CZ77" s="29">
        <v>1243064.99</v>
      </c>
      <c r="DA77" s="29">
        <v>700000</v>
      </c>
      <c r="DB77" s="29">
        <v>0</v>
      </c>
      <c r="DC77" s="29">
        <v>0</v>
      </c>
      <c r="DD77" s="29">
        <v>700000</v>
      </c>
      <c r="DE77" s="29">
        <v>0</v>
      </c>
      <c r="DF77" s="29">
        <v>0</v>
      </c>
      <c r="DG77" s="29">
        <v>0</v>
      </c>
      <c r="DH77" s="29">
        <v>0</v>
      </c>
      <c r="DI77" s="30" t="s">
        <v>69</v>
      </c>
      <c r="DJ77" s="2"/>
      <c r="DK77" s="2"/>
    </row>
    <row r="78" spans="1:115" ht="180" x14ac:dyDescent="0.25">
      <c r="A78" s="22" t="s">
        <v>220</v>
      </c>
      <c r="B78" s="23" t="s">
        <v>221</v>
      </c>
      <c r="C78" s="24" t="s">
        <v>64</v>
      </c>
      <c r="D78" s="24" t="s">
        <v>65</v>
      </c>
      <c r="E78" s="24" t="s">
        <v>66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  <c r="AD78" s="24"/>
      <c r="AE78" s="24"/>
      <c r="AF78" s="25"/>
      <c r="AG78" s="26"/>
      <c r="AH78" s="26"/>
      <c r="AI78" s="27"/>
      <c r="AJ78" s="23" t="s">
        <v>172</v>
      </c>
      <c r="AK78" s="28" t="s">
        <v>222</v>
      </c>
      <c r="AL78" s="29">
        <v>3597503.69</v>
      </c>
      <c r="AM78" s="29">
        <v>3597503.69</v>
      </c>
      <c r="AN78" s="29">
        <v>0</v>
      </c>
      <c r="AO78" s="29">
        <v>0</v>
      </c>
      <c r="AP78" s="29">
        <v>0</v>
      </c>
      <c r="AQ78" s="29">
        <v>0</v>
      </c>
      <c r="AR78" s="29">
        <v>3597503.69</v>
      </c>
      <c r="AS78" s="29">
        <v>3597503.69</v>
      </c>
      <c r="AT78" s="29">
        <v>3978276.05</v>
      </c>
      <c r="AU78" s="29">
        <v>0</v>
      </c>
      <c r="AV78" s="29">
        <v>0</v>
      </c>
      <c r="AW78" s="29">
        <v>3978276.05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3597503.69</v>
      </c>
      <c r="BK78" s="29">
        <v>3597503.69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29">
        <v>3597503.69</v>
      </c>
      <c r="BS78" s="29">
        <v>3597503.69</v>
      </c>
      <c r="BT78" s="29">
        <v>3978276.05</v>
      </c>
      <c r="BU78" s="29">
        <v>0</v>
      </c>
      <c r="BV78" s="29">
        <v>0</v>
      </c>
      <c r="BW78" s="29">
        <v>3978276.05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29">
        <v>3597503.69</v>
      </c>
      <c r="CL78" s="29">
        <v>0</v>
      </c>
      <c r="CM78" s="29">
        <v>0</v>
      </c>
      <c r="CN78" s="29">
        <v>3597503.69</v>
      </c>
      <c r="CO78" s="29">
        <v>3783276.05</v>
      </c>
      <c r="CP78" s="29">
        <v>0</v>
      </c>
      <c r="CQ78" s="29">
        <v>0</v>
      </c>
      <c r="CR78" s="29">
        <v>3783276.05</v>
      </c>
      <c r="CS78" s="29">
        <v>0</v>
      </c>
      <c r="CT78" s="29">
        <v>0</v>
      </c>
      <c r="CU78" s="29">
        <v>0</v>
      </c>
      <c r="CV78" s="29">
        <v>0</v>
      </c>
      <c r="CW78" s="29">
        <v>3597503.69</v>
      </c>
      <c r="CX78" s="29">
        <v>0</v>
      </c>
      <c r="CY78" s="29">
        <v>0</v>
      </c>
      <c r="CZ78" s="29">
        <v>3597503.69</v>
      </c>
      <c r="DA78" s="29">
        <v>3783276.05</v>
      </c>
      <c r="DB78" s="29">
        <v>0</v>
      </c>
      <c r="DC78" s="29">
        <v>0</v>
      </c>
      <c r="DD78" s="29">
        <v>3783276.05</v>
      </c>
      <c r="DE78" s="29">
        <v>0</v>
      </c>
      <c r="DF78" s="29">
        <v>0</v>
      </c>
      <c r="DG78" s="29">
        <v>0</v>
      </c>
      <c r="DH78" s="29">
        <v>0</v>
      </c>
      <c r="DI78" s="30" t="s">
        <v>69</v>
      </c>
      <c r="DJ78" s="2"/>
      <c r="DK78" s="2"/>
    </row>
    <row r="79" spans="1:115" ht="123.75" x14ac:dyDescent="0.25">
      <c r="A79" s="22" t="s">
        <v>223</v>
      </c>
      <c r="B79" s="23" t="s">
        <v>224</v>
      </c>
      <c r="C79" s="24" t="s">
        <v>64</v>
      </c>
      <c r="D79" s="24" t="s">
        <v>65</v>
      </c>
      <c r="E79" s="24" t="s">
        <v>66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  <c r="AD79" s="24"/>
      <c r="AE79" s="24"/>
      <c r="AF79" s="25"/>
      <c r="AG79" s="26"/>
      <c r="AH79" s="26"/>
      <c r="AI79" s="27"/>
      <c r="AJ79" s="23" t="s">
        <v>172</v>
      </c>
      <c r="AK79" s="28" t="s">
        <v>225</v>
      </c>
      <c r="AL79" s="29">
        <v>278504.28999999998</v>
      </c>
      <c r="AM79" s="29">
        <v>278504.28999999998</v>
      </c>
      <c r="AN79" s="29">
        <v>0</v>
      </c>
      <c r="AO79" s="29">
        <v>0</v>
      </c>
      <c r="AP79" s="29">
        <v>0</v>
      </c>
      <c r="AQ79" s="29">
        <v>0</v>
      </c>
      <c r="AR79" s="29">
        <v>278504.28999999998</v>
      </c>
      <c r="AS79" s="29">
        <v>278504.28999999998</v>
      </c>
      <c r="AT79" s="29">
        <v>242450</v>
      </c>
      <c r="AU79" s="29">
        <v>0</v>
      </c>
      <c r="AV79" s="29">
        <v>0</v>
      </c>
      <c r="AW79" s="29">
        <v>242450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278504.28999999998</v>
      </c>
      <c r="BK79" s="29">
        <v>278504.28999999998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278504.28999999998</v>
      </c>
      <c r="BS79" s="29">
        <v>278504.28999999998</v>
      </c>
      <c r="BT79" s="29">
        <v>242450</v>
      </c>
      <c r="BU79" s="29">
        <v>0</v>
      </c>
      <c r="BV79" s="29">
        <v>0</v>
      </c>
      <c r="BW79" s="29">
        <v>242450</v>
      </c>
      <c r="BX79" s="29">
        <v>0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29">
        <v>0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29">
        <v>278504.28999999998</v>
      </c>
      <c r="CL79" s="29">
        <v>0</v>
      </c>
      <c r="CM79" s="29">
        <v>0</v>
      </c>
      <c r="CN79" s="29">
        <v>278504.28999999998</v>
      </c>
      <c r="CO79" s="29">
        <v>242450</v>
      </c>
      <c r="CP79" s="29">
        <v>0</v>
      </c>
      <c r="CQ79" s="29">
        <v>0</v>
      </c>
      <c r="CR79" s="29">
        <v>242450</v>
      </c>
      <c r="CS79" s="29">
        <v>0</v>
      </c>
      <c r="CT79" s="29">
        <v>0</v>
      </c>
      <c r="CU79" s="29">
        <v>0</v>
      </c>
      <c r="CV79" s="29">
        <v>0</v>
      </c>
      <c r="CW79" s="29">
        <v>278504.28999999998</v>
      </c>
      <c r="CX79" s="29">
        <v>0</v>
      </c>
      <c r="CY79" s="29">
        <v>0</v>
      </c>
      <c r="CZ79" s="29">
        <v>278504.28999999998</v>
      </c>
      <c r="DA79" s="29">
        <v>242450</v>
      </c>
      <c r="DB79" s="29">
        <v>0</v>
      </c>
      <c r="DC79" s="29">
        <v>0</v>
      </c>
      <c r="DD79" s="29">
        <v>242450</v>
      </c>
      <c r="DE79" s="29">
        <v>0</v>
      </c>
      <c r="DF79" s="29">
        <v>0</v>
      </c>
      <c r="DG79" s="29">
        <v>0</v>
      </c>
      <c r="DH79" s="29">
        <v>0</v>
      </c>
      <c r="DI79" s="30" t="s">
        <v>69</v>
      </c>
      <c r="DJ79" s="2"/>
      <c r="DK79" s="2"/>
    </row>
    <row r="80" spans="1:115" ht="135" x14ac:dyDescent="0.25">
      <c r="A80" s="22" t="s">
        <v>226</v>
      </c>
      <c r="B80" s="23" t="s">
        <v>227</v>
      </c>
      <c r="C80" s="24"/>
      <c r="D80" s="24"/>
      <c r="E80" s="24"/>
      <c r="F80" s="24"/>
      <c r="G80" s="24" t="s">
        <v>84</v>
      </c>
      <c r="H80" s="24" t="s">
        <v>65</v>
      </c>
      <c r="I80" s="24" t="s">
        <v>85</v>
      </c>
      <c r="J80" s="24" t="s">
        <v>86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/>
      <c r="AD80" s="24"/>
      <c r="AE80" s="24"/>
      <c r="AF80" s="25"/>
      <c r="AG80" s="26"/>
      <c r="AH80" s="26"/>
      <c r="AI80" s="27"/>
      <c r="AJ80" s="23" t="s">
        <v>172</v>
      </c>
      <c r="AK80" s="28" t="s">
        <v>228</v>
      </c>
      <c r="AL80" s="29">
        <v>6360</v>
      </c>
      <c r="AM80" s="29">
        <v>6360</v>
      </c>
      <c r="AN80" s="29">
        <v>0</v>
      </c>
      <c r="AO80" s="29">
        <v>0</v>
      </c>
      <c r="AP80" s="29">
        <v>0</v>
      </c>
      <c r="AQ80" s="29">
        <v>0</v>
      </c>
      <c r="AR80" s="29">
        <v>6360</v>
      </c>
      <c r="AS80" s="29">
        <v>6360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6360</v>
      </c>
      <c r="BK80" s="29">
        <v>6360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6360</v>
      </c>
      <c r="BS80" s="29">
        <v>6360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29">
        <v>6360</v>
      </c>
      <c r="CL80" s="29">
        <v>0</v>
      </c>
      <c r="CM80" s="29">
        <v>0</v>
      </c>
      <c r="CN80" s="29">
        <v>6360</v>
      </c>
      <c r="CO80" s="29">
        <v>0</v>
      </c>
      <c r="CP80" s="29">
        <v>0</v>
      </c>
      <c r="CQ80" s="29">
        <v>0</v>
      </c>
      <c r="CR80" s="29">
        <v>0</v>
      </c>
      <c r="CS80" s="29">
        <v>0</v>
      </c>
      <c r="CT80" s="29">
        <v>0</v>
      </c>
      <c r="CU80" s="29">
        <v>0</v>
      </c>
      <c r="CV80" s="29">
        <v>0</v>
      </c>
      <c r="CW80" s="29">
        <v>6360</v>
      </c>
      <c r="CX80" s="29">
        <v>0</v>
      </c>
      <c r="CY80" s="29">
        <v>0</v>
      </c>
      <c r="CZ80" s="29">
        <v>6360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30" t="s">
        <v>69</v>
      </c>
      <c r="DJ80" s="2"/>
      <c r="DK80" s="2"/>
    </row>
    <row r="81" spans="1:115" ht="31.5" x14ac:dyDescent="0.25">
      <c r="A81" s="16" t="s">
        <v>229</v>
      </c>
      <c r="B81" s="17" t="s">
        <v>230</v>
      </c>
      <c r="C81" s="18" t="s">
        <v>57</v>
      </c>
      <c r="D81" s="18" t="s">
        <v>57</v>
      </c>
      <c r="E81" s="18" t="s">
        <v>57</v>
      </c>
      <c r="F81" s="18" t="s">
        <v>57</v>
      </c>
      <c r="G81" s="18" t="s">
        <v>57</v>
      </c>
      <c r="H81" s="18" t="s">
        <v>57</v>
      </c>
      <c r="I81" s="18" t="s">
        <v>57</v>
      </c>
      <c r="J81" s="18" t="s">
        <v>57</v>
      </c>
      <c r="K81" s="18" t="s">
        <v>57</v>
      </c>
      <c r="L81" s="18" t="s">
        <v>57</v>
      </c>
      <c r="M81" s="18" t="s">
        <v>57</v>
      </c>
      <c r="N81" s="18" t="s">
        <v>57</v>
      </c>
      <c r="O81" s="18" t="s">
        <v>57</v>
      </c>
      <c r="P81" s="18" t="s">
        <v>57</v>
      </c>
      <c r="Q81" s="18" t="s">
        <v>57</v>
      </c>
      <c r="R81" s="18" t="s">
        <v>57</v>
      </c>
      <c r="S81" s="18" t="s">
        <v>57</v>
      </c>
      <c r="T81" s="18" t="s">
        <v>57</v>
      </c>
      <c r="U81" s="18" t="s">
        <v>57</v>
      </c>
      <c r="V81" s="18" t="s">
        <v>57</v>
      </c>
      <c r="W81" s="18" t="s">
        <v>57</v>
      </c>
      <c r="X81" s="18" t="s">
        <v>57</v>
      </c>
      <c r="Y81" s="18" t="s">
        <v>57</v>
      </c>
      <c r="Z81" s="18" t="s">
        <v>57</v>
      </c>
      <c r="AA81" s="18" t="s">
        <v>57</v>
      </c>
      <c r="AB81" s="18" t="s">
        <v>57</v>
      </c>
      <c r="AC81" s="18" t="s">
        <v>57</v>
      </c>
      <c r="AD81" s="18" t="s">
        <v>57</v>
      </c>
      <c r="AE81" s="18" t="s">
        <v>57</v>
      </c>
      <c r="AF81" s="18" t="s">
        <v>57</v>
      </c>
      <c r="AG81" s="19"/>
      <c r="AH81" s="19"/>
      <c r="AI81" s="19"/>
      <c r="AJ81" s="20" t="s">
        <v>57</v>
      </c>
      <c r="AK81" s="18" t="s">
        <v>57</v>
      </c>
      <c r="AL81" s="21">
        <v>22255837</v>
      </c>
      <c r="AM81" s="21">
        <v>22255837</v>
      </c>
      <c r="AN81" s="21">
        <v>0</v>
      </c>
      <c r="AO81" s="21">
        <v>0</v>
      </c>
      <c r="AP81" s="21">
        <v>0</v>
      </c>
      <c r="AQ81" s="21">
        <v>0</v>
      </c>
      <c r="AR81" s="21">
        <v>22255837</v>
      </c>
      <c r="AS81" s="21">
        <v>22255837</v>
      </c>
      <c r="AT81" s="21">
        <v>10360320</v>
      </c>
      <c r="AU81" s="21">
        <v>0</v>
      </c>
      <c r="AV81" s="21">
        <v>0</v>
      </c>
      <c r="AW81" s="21">
        <v>10360320</v>
      </c>
      <c r="AX81" s="21">
        <v>9414700</v>
      </c>
      <c r="AY81" s="21">
        <v>0</v>
      </c>
      <c r="AZ81" s="21">
        <v>0</v>
      </c>
      <c r="BA81" s="21">
        <v>9414700</v>
      </c>
      <c r="BB81" s="21">
        <v>9069700</v>
      </c>
      <c r="BC81" s="21">
        <v>0</v>
      </c>
      <c r="BD81" s="21">
        <v>0</v>
      </c>
      <c r="BE81" s="21">
        <v>9069700</v>
      </c>
      <c r="BF81" s="21">
        <v>9069700</v>
      </c>
      <c r="BG81" s="21">
        <v>0</v>
      </c>
      <c r="BH81" s="21">
        <v>0</v>
      </c>
      <c r="BI81" s="21">
        <v>9069700</v>
      </c>
      <c r="BJ81" s="21">
        <v>22255837</v>
      </c>
      <c r="BK81" s="21">
        <v>22255837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22255837</v>
      </c>
      <c r="BS81" s="21">
        <v>22255837</v>
      </c>
      <c r="BT81" s="21">
        <v>10360320</v>
      </c>
      <c r="BU81" s="21">
        <v>0</v>
      </c>
      <c r="BV81" s="21">
        <v>0</v>
      </c>
      <c r="BW81" s="21">
        <v>10360320</v>
      </c>
      <c r="BX81" s="21">
        <v>9414700</v>
      </c>
      <c r="BY81" s="21">
        <v>0</v>
      </c>
      <c r="BZ81" s="21">
        <v>0</v>
      </c>
      <c r="CA81" s="21">
        <v>0</v>
      </c>
      <c r="CB81" s="21">
        <v>9414700</v>
      </c>
      <c r="CC81" s="21">
        <v>9069700</v>
      </c>
      <c r="CD81" s="21">
        <v>0</v>
      </c>
      <c r="CE81" s="21">
        <v>0</v>
      </c>
      <c r="CF81" s="21">
        <v>9069700</v>
      </c>
      <c r="CG81" s="21">
        <v>9069700</v>
      </c>
      <c r="CH81" s="21">
        <v>0</v>
      </c>
      <c r="CI81" s="21">
        <v>0</v>
      </c>
      <c r="CJ81" s="21">
        <v>9069700</v>
      </c>
      <c r="CK81" s="21">
        <v>22255837</v>
      </c>
      <c r="CL81" s="21">
        <v>0</v>
      </c>
      <c r="CM81" s="21">
        <v>0</v>
      </c>
      <c r="CN81" s="21">
        <v>22255837</v>
      </c>
      <c r="CO81" s="21">
        <v>9860320</v>
      </c>
      <c r="CP81" s="21">
        <v>0</v>
      </c>
      <c r="CQ81" s="21">
        <v>0</v>
      </c>
      <c r="CR81" s="21">
        <v>9860320</v>
      </c>
      <c r="CS81" s="21">
        <v>9414700</v>
      </c>
      <c r="CT81" s="21">
        <v>0</v>
      </c>
      <c r="CU81" s="21">
        <v>0</v>
      </c>
      <c r="CV81" s="21">
        <v>9414700</v>
      </c>
      <c r="CW81" s="21">
        <v>22255837</v>
      </c>
      <c r="CX81" s="21">
        <v>0</v>
      </c>
      <c r="CY81" s="21">
        <v>0</v>
      </c>
      <c r="CZ81" s="21">
        <v>22255837</v>
      </c>
      <c r="DA81" s="21">
        <v>9860320</v>
      </c>
      <c r="DB81" s="21">
        <v>0</v>
      </c>
      <c r="DC81" s="21">
        <v>0</v>
      </c>
      <c r="DD81" s="21">
        <v>9860320</v>
      </c>
      <c r="DE81" s="21">
        <v>9414700</v>
      </c>
      <c r="DF81" s="21">
        <v>0</v>
      </c>
      <c r="DG81" s="21">
        <v>0</v>
      </c>
      <c r="DH81" s="21">
        <v>9414700</v>
      </c>
      <c r="DI81" s="18"/>
      <c r="DJ81" s="2"/>
      <c r="DK81" s="2"/>
    </row>
    <row r="82" spans="1:115" ht="45" x14ac:dyDescent="0.25">
      <c r="A82" s="22" t="s">
        <v>231</v>
      </c>
      <c r="B82" s="23" t="s">
        <v>232</v>
      </c>
      <c r="C82" s="24" t="s">
        <v>64</v>
      </c>
      <c r="D82" s="24" t="s">
        <v>65</v>
      </c>
      <c r="E82" s="24" t="s">
        <v>66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/>
      <c r="AD82" s="24"/>
      <c r="AE82" s="24"/>
      <c r="AF82" s="25"/>
      <c r="AG82" s="26"/>
      <c r="AH82" s="26"/>
      <c r="AI82" s="27"/>
      <c r="AJ82" s="23" t="s">
        <v>172</v>
      </c>
      <c r="AK82" s="28" t="s">
        <v>159</v>
      </c>
      <c r="AL82" s="29">
        <v>22255837</v>
      </c>
      <c r="AM82" s="29">
        <v>22255837</v>
      </c>
      <c r="AN82" s="29">
        <v>0</v>
      </c>
      <c r="AO82" s="29">
        <v>0</v>
      </c>
      <c r="AP82" s="29">
        <v>0</v>
      </c>
      <c r="AQ82" s="29">
        <v>0</v>
      </c>
      <c r="AR82" s="29">
        <v>22255837</v>
      </c>
      <c r="AS82" s="29">
        <v>22255837</v>
      </c>
      <c r="AT82" s="29">
        <v>10360320</v>
      </c>
      <c r="AU82" s="29">
        <v>0</v>
      </c>
      <c r="AV82" s="29">
        <v>0</v>
      </c>
      <c r="AW82" s="29">
        <v>10360320</v>
      </c>
      <c r="AX82" s="29">
        <v>9414700</v>
      </c>
      <c r="AY82" s="29">
        <v>0</v>
      </c>
      <c r="AZ82" s="29">
        <v>0</v>
      </c>
      <c r="BA82" s="29">
        <v>9414700</v>
      </c>
      <c r="BB82" s="29">
        <v>9069700</v>
      </c>
      <c r="BC82" s="29">
        <v>0</v>
      </c>
      <c r="BD82" s="29">
        <v>0</v>
      </c>
      <c r="BE82" s="29">
        <v>9069700</v>
      </c>
      <c r="BF82" s="29">
        <v>9069700</v>
      </c>
      <c r="BG82" s="29">
        <v>0</v>
      </c>
      <c r="BH82" s="29">
        <v>0</v>
      </c>
      <c r="BI82" s="29">
        <v>9069700</v>
      </c>
      <c r="BJ82" s="29">
        <v>22255837</v>
      </c>
      <c r="BK82" s="29">
        <v>22255837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29">
        <v>22255837</v>
      </c>
      <c r="BS82" s="29">
        <v>22255837</v>
      </c>
      <c r="BT82" s="29">
        <v>10360320</v>
      </c>
      <c r="BU82" s="29">
        <v>0</v>
      </c>
      <c r="BV82" s="29">
        <v>0</v>
      </c>
      <c r="BW82" s="29">
        <v>10360320</v>
      </c>
      <c r="BX82" s="29">
        <v>9414700</v>
      </c>
      <c r="BY82" s="29">
        <v>0</v>
      </c>
      <c r="BZ82" s="29">
        <v>0</v>
      </c>
      <c r="CA82" s="29">
        <v>0</v>
      </c>
      <c r="CB82" s="29">
        <v>9414700</v>
      </c>
      <c r="CC82" s="29">
        <v>9069700</v>
      </c>
      <c r="CD82" s="29">
        <v>0</v>
      </c>
      <c r="CE82" s="29">
        <v>0</v>
      </c>
      <c r="CF82" s="29">
        <v>9069700</v>
      </c>
      <c r="CG82" s="29">
        <v>9069700</v>
      </c>
      <c r="CH82" s="29">
        <v>0</v>
      </c>
      <c r="CI82" s="29">
        <v>0</v>
      </c>
      <c r="CJ82" s="29">
        <v>9069700</v>
      </c>
      <c r="CK82" s="29">
        <v>22255837</v>
      </c>
      <c r="CL82" s="29">
        <v>0</v>
      </c>
      <c r="CM82" s="29">
        <v>0</v>
      </c>
      <c r="CN82" s="29">
        <v>22255837</v>
      </c>
      <c r="CO82" s="29">
        <v>9860320</v>
      </c>
      <c r="CP82" s="29">
        <v>0</v>
      </c>
      <c r="CQ82" s="29">
        <v>0</v>
      </c>
      <c r="CR82" s="29">
        <v>9860320</v>
      </c>
      <c r="CS82" s="29">
        <v>9414700</v>
      </c>
      <c r="CT82" s="29">
        <v>0</v>
      </c>
      <c r="CU82" s="29">
        <v>0</v>
      </c>
      <c r="CV82" s="29">
        <v>9414700</v>
      </c>
      <c r="CW82" s="29">
        <v>22255837</v>
      </c>
      <c r="CX82" s="29">
        <v>0</v>
      </c>
      <c r="CY82" s="29">
        <v>0</v>
      </c>
      <c r="CZ82" s="29">
        <v>22255837</v>
      </c>
      <c r="DA82" s="29">
        <v>9860320</v>
      </c>
      <c r="DB82" s="29">
        <v>0</v>
      </c>
      <c r="DC82" s="29">
        <v>0</v>
      </c>
      <c r="DD82" s="29">
        <v>9860320</v>
      </c>
      <c r="DE82" s="29">
        <v>9414700</v>
      </c>
      <c r="DF82" s="29">
        <v>0</v>
      </c>
      <c r="DG82" s="29">
        <v>0</v>
      </c>
      <c r="DH82" s="29">
        <v>9414700</v>
      </c>
      <c r="DI82" s="30" t="s">
        <v>69</v>
      </c>
      <c r="DJ82" s="2"/>
      <c r="DK82" s="2"/>
    </row>
    <row r="83" spans="1:115" ht="22.5" customHeight="1" x14ac:dyDescent="0.25">
      <c r="A83" s="16" t="s">
        <v>233</v>
      </c>
      <c r="B83" s="18" t="s">
        <v>234</v>
      </c>
      <c r="C83" s="18" t="s">
        <v>57</v>
      </c>
      <c r="D83" s="18" t="s">
        <v>57</v>
      </c>
      <c r="E83" s="18" t="s">
        <v>57</v>
      </c>
      <c r="F83" s="18" t="s">
        <v>57</v>
      </c>
      <c r="G83" s="18" t="s">
        <v>57</v>
      </c>
      <c r="H83" s="18" t="s">
        <v>57</v>
      </c>
      <c r="I83" s="18" t="s">
        <v>57</v>
      </c>
      <c r="J83" s="18" t="s">
        <v>57</v>
      </c>
      <c r="K83" s="18" t="s">
        <v>57</v>
      </c>
      <c r="L83" s="18" t="s">
        <v>57</v>
      </c>
      <c r="M83" s="18" t="s">
        <v>57</v>
      </c>
      <c r="N83" s="18" t="s">
        <v>57</v>
      </c>
      <c r="O83" s="18" t="s">
        <v>57</v>
      </c>
      <c r="P83" s="18" t="s">
        <v>57</v>
      </c>
      <c r="Q83" s="18" t="s">
        <v>57</v>
      </c>
      <c r="R83" s="18" t="s">
        <v>57</v>
      </c>
      <c r="S83" s="18" t="s">
        <v>57</v>
      </c>
      <c r="T83" s="18" t="s">
        <v>57</v>
      </c>
      <c r="U83" s="18" t="s">
        <v>57</v>
      </c>
      <c r="V83" s="18" t="s">
        <v>57</v>
      </c>
      <c r="W83" s="18" t="s">
        <v>57</v>
      </c>
      <c r="X83" s="18" t="s">
        <v>57</v>
      </c>
      <c r="Y83" s="18" t="s">
        <v>57</v>
      </c>
      <c r="Z83" s="18" t="s">
        <v>57</v>
      </c>
      <c r="AA83" s="18" t="s">
        <v>57</v>
      </c>
      <c r="AB83" s="18" t="s">
        <v>57</v>
      </c>
      <c r="AC83" s="18" t="s">
        <v>57</v>
      </c>
      <c r="AD83" s="18" t="s">
        <v>57</v>
      </c>
      <c r="AE83" s="18" t="s">
        <v>57</v>
      </c>
      <c r="AF83" s="18" t="s">
        <v>57</v>
      </c>
      <c r="AG83" s="19"/>
      <c r="AH83" s="19"/>
      <c r="AI83" s="19"/>
      <c r="AJ83" s="18" t="s">
        <v>57</v>
      </c>
      <c r="AK83" s="18" t="s">
        <v>57</v>
      </c>
      <c r="AL83" s="21">
        <v>525180176.88</v>
      </c>
      <c r="AM83" s="21">
        <v>514466906.30000001</v>
      </c>
      <c r="AN83" s="21">
        <v>10326185.93</v>
      </c>
      <c r="AO83" s="21">
        <v>10322176.210000001</v>
      </c>
      <c r="AP83" s="21">
        <v>272057800.45999998</v>
      </c>
      <c r="AQ83" s="21">
        <v>270627235.76999998</v>
      </c>
      <c r="AR83" s="21">
        <v>242796190.49000001</v>
      </c>
      <c r="AS83" s="21">
        <v>233517494.31999999</v>
      </c>
      <c r="AT83" s="21">
        <v>641630580.48000002</v>
      </c>
      <c r="AU83" s="21">
        <v>24749195.260000002</v>
      </c>
      <c r="AV83" s="21">
        <v>331443027.68000001</v>
      </c>
      <c r="AW83" s="21">
        <v>285438357.54000002</v>
      </c>
      <c r="AX83" s="21">
        <v>544968241.38</v>
      </c>
      <c r="AY83" s="21">
        <v>981812.4</v>
      </c>
      <c r="AZ83" s="21">
        <v>300248864.98000002</v>
      </c>
      <c r="BA83" s="21">
        <v>243737564</v>
      </c>
      <c r="BB83" s="21">
        <v>553778466.88</v>
      </c>
      <c r="BC83" s="21">
        <v>332501.90000000002</v>
      </c>
      <c r="BD83" s="21">
        <v>302864664.98000002</v>
      </c>
      <c r="BE83" s="21">
        <v>250581300</v>
      </c>
      <c r="BF83" s="21">
        <v>568999502.00999999</v>
      </c>
      <c r="BG83" s="21">
        <v>332501.90000000002</v>
      </c>
      <c r="BH83" s="21">
        <v>301240164.98000002</v>
      </c>
      <c r="BI83" s="21">
        <v>267426835.13</v>
      </c>
      <c r="BJ83" s="21">
        <v>505995096.16000003</v>
      </c>
      <c r="BK83" s="21">
        <v>495203563.56</v>
      </c>
      <c r="BL83" s="21">
        <v>3138785.93</v>
      </c>
      <c r="BM83" s="21">
        <v>3134779.18</v>
      </c>
      <c r="BN83" s="21">
        <v>262359965.88</v>
      </c>
      <c r="BO83" s="21">
        <v>260939776.03</v>
      </c>
      <c r="BP83" s="21">
        <v>0</v>
      </c>
      <c r="BQ83" s="21">
        <v>0</v>
      </c>
      <c r="BR83" s="21">
        <v>240496344.34999999</v>
      </c>
      <c r="BS83" s="21">
        <v>231129008.34999999</v>
      </c>
      <c r="BT83" s="21">
        <v>604083322.57000005</v>
      </c>
      <c r="BU83" s="21">
        <v>24749195.260000002</v>
      </c>
      <c r="BV83" s="21">
        <v>298201794.37</v>
      </c>
      <c r="BW83" s="21">
        <v>281132332.94</v>
      </c>
      <c r="BX83" s="21">
        <v>531698178.02999997</v>
      </c>
      <c r="BY83" s="21">
        <v>981812.4</v>
      </c>
      <c r="BZ83" s="21">
        <v>287854881.63</v>
      </c>
      <c r="CA83" s="21">
        <v>0</v>
      </c>
      <c r="CB83" s="21">
        <v>242861484</v>
      </c>
      <c r="CC83" s="21">
        <v>537814886.88</v>
      </c>
      <c r="CD83" s="21">
        <v>332501.90000000002</v>
      </c>
      <c r="CE83" s="21">
        <v>287778620.98000002</v>
      </c>
      <c r="CF83" s="21">
        <v>249703764</v>
      </c>
      <c r="CG83" s="21">
        <v>554660422.00999999</v>
      </c>
      <c r="CH83" s="21">
        <v>332501.90000000002</v>
      </c>
      <c r="CI83" s="21">
        <v>287778620.98000002</v>
      </c>
      <c r="CJ83" s="21">
        <v>266549299.13</v>
      </c>
      <c r="CK83" s="21">
        <v>519026520.49000001</v>
      </c>
      <c r="CL83" s="21">
        <v>10322176.210000001</v>
      </c>
      <c r="CM83" s="21">
        <v>270624235.76999998</v>
      </c>
      <c r="CN83" s="21">
        <v>238080108.50999999</v>
      </c>
      <c r="CO83" s="21">
        <v>623976399.61000001</v>
      </c>
      <c r="CP83" s="21">
        <v>23695718.109999999</v>
      </c>
      <c r="CQ83" s="21">
        <v>318730349.95999998</v>
      </c>
      <c r="CR83" s="21">
        <v>281550331.54000002</v>
      </c>
      <c r="CS83" s="21">
        <v>551886473.73000002</v>
      </c>
      <c r="CT83" s="21">
        <v>981812.4</v>
      </c>
      <c r="CU83" s="21">
        <v>300255864.98000002</v>
      </c>
      <c r="CV83" s="21">
        <v>250648796.34999999</v>
      </c>
      <c r="CW83" s="21">
        <v>499915377.75</v>
      </c>
      <c r="CX83" s="21">
        <v>3134779.18</v>
      </c>
      <c r="CY83" s="21">
        <v>260936776.03</v>
      </c>
      <c r="CZ83" s="21">
        <v>235843822.53999999</v>
      </c>
      <c r="DA83" s="21">
        <v>593293890.61000001</v>
      </c>
      <c r="DB83" s="21">
        <v>23695718.109999999</v>
      </c>
      <c r="DC83" s="21">
        <v>289000420.95999998</v>
      </c>
      <c r="DD83" s="21">
        <v>280597751.54000002</v>
      </c>
      <c r="DE83" s="21">
        <v>538616410.38</v>
      </c>
      <c r="DF83" s="21">
        <v>981812.4</v>
      </c>
      <c r="DG83" s="21">
        <v>287861881.63</v>
      </c>
      <c r="DH83" s="21">
        <v>249772716.34999999</v>
      </c>
      <c r="DI83" s="19"/>
      <c r="DJ83" s="2"/>
      <c r="DK83" s="2"/>
    </row>
    <row r="84" spans="1:115" ht="22.5" customHeight="1" x14ac:dyDescent="0.25">
      <c r="A84" s="31" t="s">
        <v>235</v>
      </c>
      <c r="B84" s="32" t="s">
        <v>236</v>
      </c>
      <c r="C84" s="32" t="s">
        <v>57</v>
      </c>
      <c r="D84" s="32" t="s">
        <v>57</v>
      </c>
      <c r="E84" s="32" t="s">
        <v>57</v>
      </c>
      <c r="F84" s="32" t="s">
        <v>57</v>
      </c>
      <c r="G84" s="32" t="s">
        <v>57</v>
      </c>
      <c r="H84" s="32" t="s">
        <v>57</v>
      </c>
      <c r="I84" s="32" t="s">
        <v>57</v>
      </c>
      <c r="J84" s="32" t="s">
        <v>57</v>
      </c>
      <c r="K84" s="32" t="s">
        <v>57</v>
      </c>
      <c r="L84" s="32" t="s">
        <v>57</v>
      </c>
      <c r="M84" s="32" t="s">
        <v>57</v>
      </c>
      <c r="N84" s="32" t="s">
        <v>57</v>
      </c>
      <c r="O84" s="32" t="s">
        <v>57</v>
      </c>
      <c r="P84" s="32" t="s">
        <v>57</v>
      </c>
      <c r="Q84" s="32" t="s">
        <v>57</v>
      </c>
      <c r="R84" s="32" t="s">
        <v>57</v>
      </c>
      <c r="S84" s="32" t="s">
        <v>57</v>
      </c>
      <c r="T84" s="32" t="s">
        <v>57</v>
      </c>
      <c r="U84" s="32" t="s">
        <v>57</v>
      </c>
      <c r="V84" s="32" t="s">
        <v>57</v>
      </c>
      <c r="W84" s="32" t="s">
        <v>57</v>
      </c>
      <c r="X84" s="32" t="s">
        <v>57</v>
      </c>
      <c r="Y84" s="32" t="s">
        <v>57</v>
      </c>
      <c r="Z84" s="32" t="s">
        <v>57</v>
      </c>
      <c r="AA84" s="32" t="s">
        <v>57</v>
      </c>
      <c r="AB84" s="32" t="s">
        <v>57</v>
      </c>
      <c r="AC84" s="32" t="s">
        <v>57</v>
      </c>
      <c r="AD84" s="32" t="s">
        <v>57</v>
      </c>
      <c r="AE84" s="32" t="s">
        <v>57</v>
      </c>
      <c r="AF84" s="32" t="s">
        <v>57</v>
      </c>
      <c r="AG84" s="33"/>
      <c r="AH84" s="33"/>
      <c r="AI84" s="33"/>
      <c r="AJ84" s="32" t="s">
        <v>57</v>
      </c>
      <c r="AK84" s="32" t="s">
        <v>57</v>
      </c>
      <c r="AL84" s="34">
        <v>555339846.85000002</v>
      </c>
      <c r="AM84" s="34">
        <v>544626576.26999998</v>
      </c>
      <c r="AN84" s="34">
        <v>11570585.93</v>
      </c>
      <c r="AO84" s="34">
        <v>11566576.210000001</v>
      </c>
      <c r="AP84" s="34">
        <v>273591800.45999998</v>
      </c>
      <c r="AQ84" s="34">
        <v>272161235.76999998</v>
      </c>
      <c r="AR84" s="34">
        <v>270177460.45999998</v>
      </c>
      <c r="AS84" s="34">
        <v>260898764.28999999</v>
      </c>
      <c r="AT84" s="34">
        <v>671284604.52999997</v>
      </c>
      <c r="AU84" s="34">
        <v>26093173.260000002</v>
      </c>
      <c r="AV84" s="34">
        <v>344111327.68000001</v>
      </c>
      <c r="AW84" s="34">
        <v>301080103.58999997</v>
      </c>
      <c r="AX84" s="34">
        <v>557279182.38</v>
      </c>
      <c r="AY84" s="34">
        <v>2340053.4</v>
      </c>
      <c r="AZ84" s="34">
        <v>301786864.98000002</v>
      </c>
      <c r="BA84" s="34">
        <v>253152264</v>
      </c>
      <c r="BB84" s="34">
        <v>565793232.88</v>
      </c>
      <c r="BC84" s="34">
        <v>1739567.9</v>
      </c>
      <c r="BD84" s="34">
        <v>304402664.98000002</v>
      </c>
      <c r="BE84" s="34">
        <v>259651000</v>
      </c>
      <c r="BF84" s="34">
        <v>581014268.00999999</v>
      </c>
      <c r="BG84" s="34">
        <v>1739567.9</v>
      </c>
      <c r="BH84" s="34">
        <v>302778164.98000002</v>
      </c>
      <c r="BI84" s="34">
        <v>276496535.13</v>
      </c>
      <c r="BJ84" s="34">
        <v>536149966.13</v>
      </c>
      <c r="BK84" s="34">
        <v>525358433.52999997</v>
      </c>
      <c r="BL84" s="34">
        <v>4378385.93</v>
      </c>
      <c r="BM84" s="34">
        <v>4374379.18</v>
      </c>
      <c r="BN84" s="34">
        <v>263893965.88</v>
      </c>
      <c r="BO84" s="34">
        <v>262473776.03</v>
      </c>
      <c r="BP84" s="34">
        <v>0</v>
      </c>
      <c r="BQ84" s="34">
        <v>0</v>
      </c>
      <c r="BR84" s="34">
        <v>267877614.31999999</v>
      </c>
      <c r="BS84" s="34">
        <v>258510278.31999999</v>
      </c>
      <c r="BT84" s="34">
        <v>633737346.62</v>
      </c>
      <c r="BU84" s="34">
        <v>26093173.260000002</v>
      </c>
      <c r="BV84" s="34">
        <v>310870094.37</v>
      </c>
      <c r="BW84" s="34">
        <v>296774078.99000001</v>
      </c>
      <c r="BX84" s="34">
        <v>544009119.02999997</v>
      </c>
      <c r="BY84" s="34">
        <v>2340053.4</v>
      </c>
      <c r="BZ84" s="34">
        <v>289392881.63</v>
      </c>
      <c r="CA84" s="34">
        <v>0</v>
      </c>
      <c r="CB84" s="34">
        <v>252276184</v>
      </c>
      <c r="CC84" s="34">
        <v>549829652.88</v>
      </c>
      <c r="CD84" s="34">
        <v>1739567.9</v>
      </c>
      <c r="CE84" s="34">
        <v>289316620.98000002</v>
      </c>
      <c r="CF84" s="34">
        <v>258773464</v>
      </c>
      <c r="CG84" s="34">
        <v>566675188.00999999</v>
      </c>
      <c r="CH84" s="34">
        <v>1739567.9</v>
      </c>
      <c r="CI84" s="34">
        <v>289316620.98000002</v>
      </c>
      <c r="CJ84" s="34">
        <v>275618999.13</v>
      </c>
      <c r="CK84" s="34">
        <v>549186190.46000004</v>
      </c>
      <c r="CL84" s="34">
        <v>11566576.210000001</v>
      </c>
      <c r="CM84" s="34">
        <v>272158235.76999998</v>
      </c>
      <c r="CN84" s="34">
        <v>265461378.47999999</v>
      </c>
      <c r="CO84" s="34">
        <v>641444423.65999997</v>
      </c>
      <c r="CP84" s="34">
        <v>25039696.109999999</v>
      </c>
      <c r="CQ84" s="34">
        <v>320268349.95999998</v>
      </c>
      <c r="CR84" s="34">
        <v>296136377.58999997</v>
      </c>
      <c r="CS84" s="34">
        <v>564197414.73000002</v>
      </c>
      <c r="CT84" s="34">
        <v>2340053.4</v>
      </c>
      <c r="CU84" s="34">
        <v>301793864.98000002</v>
      </c>
      <c r="CV84" s="34">
        <v>260063496.34999999</v>
      </c>
      <c r="CW84" s="34">
        <v>530070247.72000003</v>
      </c>
      <c r="CX84" s="34">
        <v>4374379.18</v>
      </c>
      <c r="CY84" s="34">
        <v>262470776.03</v>
      </c>
      <c r="CZ84" s="34">
        <v>263225092.50999999</v>
      </c>
      <c r="DA84" s="34">
        <v>610761914.65999997</v>
      </c>
      <c r="DB84" s="34">
        <v>25039696.109999999</v>
      </c>
      <c r="DC84" s="34">
        <v>290538420.95999998</v>
      </c>
      <c r="DD84" s="34">
        <v>295183797.58999997</v>
      </c>
      <c r="DE84" s="34">
        <v>550927351.38</v>
      </c>
      <c r="DF84" s="34">
        <v>2340053.4</v>
      </c>
      <c r="DG84" s="34">
        <v>289399881.63</v>
      </c>
      <c r="DH84" s="34">
        <v>259187416.34999999</v>
      </c>
      <c r="DI84" s="33"/>
      <c r="DJ84" s="2"/>
      <c r="DK84" s="2"/>
    </row>
    <row r="85" spans="1:115" ht="13.15" customHeight="1" x14ac:dyDescent="0.25">
      <c r="A85" s="35"/>
      <c r="B85" s="3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36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2"/>
      <c r="DK85" s="2"/>
    </row>
    <row r="86" spans="1:115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2"/>
      <c r="DK86" s="2"/>
    </row>
  </sheetData>
  <mergeCells count="288">
    <mergeCell ref="CX2:CZ2"/>
    <mergeCell ref="DB2:DD2"/>
    <mergeCell ref="DF2:DH2"/>
    <mergeCell ref="CD4:CF4"/>
    <mergeCell ref="CH4:CJ4"/>
    <mergeCell ref="CL4:CN4"/>
    <mergeCell ref="CP4:CR4"/>
    <mergeCell ref="CT4:CV4"/>
    <mergeCell ref="CX4:CZ4"/>
    <mergeCell ref="DB4:DD4"/>
    <mergeCell ref="DF4:DH4"/>
    <mergeCell ref="CL1:CN1"/>
    <mergeCell ref="CH1:CJ1"/>
    <mergeCell ref="CH2:CJ2"/>
    <mergeCell ref="CL2:CN2"/>
    <mergeCell ref="CH3:CJ3"/>
    <mergeCell ref="CL3:CN3"/>
    <mergeCell ref="CP3:CR3"/>
    <mergeCell ref="CT3:CV3"/>
    <mergeCell ref="CX3:CZ3"/>
    <mergeCell ref="DB1:DD1"/>
    <mergeCell ref="CX1:CZ1"/>
    <mergeCell ref="DF1:DH1"/>
    <mergeCell ref="CT1:CV1"/>
    <mergeCell ref="CP1:CR1"/>
    <mergeCell ref="CP2:CR2"/>
    <mergeCell ref="CT2:CV2"/>
    <mergeCell ref="DI9:DI18"/>
    <mergeCell ref="DB5:DD5"/>
    <mergeCell ref="DF5:DH5"/>
    <mergeCell ref="CW9:DH11"/>
    <mergeCell ref="DA12:DD12"/>
    <mergeCell ref="DE12:DH12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CX6:CZ6"/>
    <mergeCell ref="DB6:DD6"/>
    <mergeCell ref="DF6:DH6"/>
    <mergeCell ref="CL5:CN5"/>
    <mergeCell ref="CH5:CJ5"/>
    <mergeCell ref="CH6:CJ6"/>
    <mergeCell ref="CL6:CN6"/>
    <mergeCell ref="BU1:BW1"/>
    <mergeCell ref="BL1:BR1"/>
    <mergeCell ref="BL2:BR2"/>
    <mergeCell ref="BU2:BW2"/>
    <mergeCell ref="BL3:BR3"/>
    <mergeCell ref="BU3:BW3"/>
    <mergeCell ref="BL4:BR4"/>
    <mergeCell ref="BU4:BW4"/>
    <mergeCell ref="DB3:DD3"/>
    <mergeCell ref="DF3:DH3"/>
    <mergeCell ref="CD1:CF1"/>
    <mergeCell ref="BY1:CB1"/>
    <mergeCell ref="BY2:CB2"/>
    <mergeCell ref="CD2:CF2"/>
    <mergeCell ref="BY3:CB3"/>
    <mergeCell ref="CD3:CF3"/>
    <mergeCell ref="BY4:CB4"/>
    <mergeCell ref="CD5:CF5"/>
    <mergeCell ref="BY5:CB5"/>
    <mergeCell ref="BY6:CB6"/>
    <mergeCell ref="CD6:CF6"/>
    <mergeCell ref="BY7:CB7"/>
    <mergeCell ref="CD7:CF7"/>
    <mergeCell ref="CT5:CV5"/>
    <mergeCell ref="CP5:CR5"/>
    <mergeCell ref="CP6:CR6"/>
    <mergeCell ref="CT6:CV6"/>
    <mergeCell ref="CX8:CZ8"/>
    <mergeCell ref="DB8:DD8"/>
    <mergeCell ref="DF8:DH8"/>
    <mergeCell ref="CH7:CJ7"/>
    <mergeCell ref="CL7:CN7"/>
    <mergeCell ref="CP7:CR7"/>
    <mergeCell ref="CT7:CV7"/>
    <mergeCell ref="CX7:CZ7"/>
    <mergeCell ref="DB7:DD7"/>
    <mergeCell ref="DF7:DH7"/>
    <mergeCell ref="BT12:BW12"/>
    <mergeCell ref="BX12:CB12"/>
    <mergeCell ref="CC12:CJ12"/>
    <mergeCell ref="CK12:CN12"/>
    <mergeCell ref="CO12:CR12"/>
    <mergeCell ref="CS12:CV12"/>
    <mergeCell ref="BY8:CB8"/>
    <mergeCell ref="CD8:CF8"/>
    <mergeCell ref="CH8:CJ8"/>
    <mergeCell ref="CL8:CN8"/>
    <mergeCell ref="CP8:CR8"/>
    <mergeCell ref="CT8:CV8"/>
    <mergeCell ref="BJ13:BK13"/>
    <mergeCell ref="BL13:BM13"/>
    <mergeCell ref="BN13:BO13"/>
    <mergeCell ref="BP13:BQ13"/>
    <mergeCell ref="BR13:BS13"/>
    <mergeCell ref="CC13:CF13"/>
    <mergeCell ref="CG13:CJ13"/>
    <mergeCell ref="CP13:CP18"/>
    <mergeCell ref="CK13:CK18"/>
    <mergeCell ref="CL13:CL18"/>
    <mergeCell ref="CM13:CM18"/>
    <mergeCell ref="CN13:CN18"/>
    <mergeCell ref="CO13:CO18"/>
    <mergeCell ref="CG14:CG18"/>
    <mergeCell ref="CI14:CI18"/>
    <mergeCell ref="CJ14:CJ18"/>
    <mergeCell ref="BZ13:BZ18"/>
    <mergeCell ref="CS13:CS18"/>
    <mergeCell ref="CT13:CT18"/>
    <mergeCell ref="CU13:CU18"/>
    <mergeCell ref="CV13:CV18"/>
    <mergeCell ref="BL5:BR5"/>
    <mergeCell ref="BU5:BW5"/>
    <mergeCell ref="BL6:BR6"/>
    <mergeCell ref="BU6:BW6"/>
    <mergeCell ref="BL7:BR7"/>
    <mergeCell ref="BU7:BW7"/>
    <mergeCell ref="BL8:BR8"/>
    <mergeCell ref="BU8:BW8"/>
    <mergeCell ref="CH14:CH18"/>
    <mergeCell ref="CB13:CB18"/>
    <mergeCell ref="CA13:CA18"/>
    <mergeCell ref="CC14:CC18"/>
    <mergeCell ref="CD14:CD18"/>
    <mergeCell ref="CE14:CE18"/>
    <mergeCell ref="CF14:CF18"/>
    <mergeCell ref="BJ12:BS12"/>
    <mergeCell ref="BJ9:CJ11"/>
    <mergeCell ref="CK9:CV11"/>
    <mergeCell ref="BU13:BU18"/>
    <mergeCell ref="BV13:BV18"/>
    <mergeCell ref="BW13:BW18"/>
    <mergeCell ref="BX13:BX18"/>
    <mergeCell ref="BY13:BY18"/>
    <mergeCell ref="CQ13:CQ18"/>
    <mergeCell ref="CR13:CR18"/>
    <mergeCell ref="AZ13:AZ18"/>
    <mergeCell ref="BA13:BA18"/>
    <mergeCell ref="BB13:BE13"/>
    <mergeCell ref="BF13:BI13"/>
    <mergeCell ref="BB14:BB18"/>
    <mergeCell ref="CW13:CW18"/>
    <mergeCell ref="CX5:CZ5"/>
    <mergeCell ref="CW12:CZ12"/>
    <mergeCell ref="CX13:CX18"/>
    <mergeCell ref="CY13:CY18"/>
    <mergeCell ref="CZ13:CZ18"/>
    <mergeCell ref="BJ14:BJ18"/>
    <mergeCell ref="BK14:BK18"/>
    <mergeCell ref="BL14:BL18"/>
    <mergeCell ref="BM14:BM18"/>
    <mergeCell ref="BN14:BN18"/>
    <mergeCell ref="BO14:BO18"/>
    <mergeCell ref="BP14:BP18"/>
    <mergeCell ref="BQ14:BQ18"/>
    <mergeCell ref="BR14:BR18"/>
    <mergeCell ref="BS14:BS18"/>
    <mergeCell ref="BT13:BT18"/>
    <mergeCell ref="AN5:AR5"/>
    <mergeCell ref="AU5:AW5"/>
    <mergeCell ref="AN6:AR6"/>
    <mergeCell ref="AU6:AW6"/>
    <mergeCell ref="AN7:AR7"/>
    <mergeCell ref="AU7:AW7"/>
    <mergeCell ref="AN8:AR8"/>
    <mergeCell ref="AU8:AW8"/>
    <mergeCell ref="AL9:BI11"/>
    <mergeCell ref="AY1:BA1"/>
    <mergeCell ref="BC1:BE1"/>
    <mergeCell ref="BG1:BI1"/>
    <mergeCell ref="A2:BE2"/>
    <mergeCell ref="BG2:BI2"/>
    <mergeCell ref="A3:BE3"/>
    <mergeCell ref="BG3:BI3"/>
    <mergeCell ref="A4:BE4"/>
    <mergeCell ref="BG4:BI4"/>
    <mergeCell ref="C1:W1"/>
    <mergeCell ref="AA1:AD1"/>
    <mergeCell ref="AN1:AR1"/>
    <mergeCell ref="AU1:AW1"/>
    <mergeCell ref="BG5:BI5"/>
    <mergeCell ref="BC5:BE5"/>
    <mergeCell ref="BC6:BE6"/>
    <mergeCell ref="BG6:BI6"/>
    <mergeCell ref="BC7:BE7"/>
    <mergeCell ref="BG7:BI7"/>
    <mergeCell ref="BC8:BE8"/>
    <mergeCell ref="BG8:BI8"/>
    <mergeCell ref="AY5:BA5"/>
    <mergeCell ref="AY6:BA6"/>
    <mergeCell ref="AY7:BA7"/>
    <mergeCell ref="AY8:BA8"/>
    <mergeCell ref="BC14:BC18"/>
    <mergeCell ref="BD14:BD18"/>
    <mergeCell ref="BE14:BE18"/>
    <mergeCell ref="BF14:BF18"/>
    <mergeCell ref="BG14:BG18"/>
    <mergeCell ref="BH14:BH18"/>
    <mergeCell ref="BI14:BI18"/>
    <mergeCell ref="C12:F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AL12:AS12"/>
    <mergeCell ref="AT12:AW12"/>
    <mergeCell ref="AX12:BA12"/>
    <mergeCell ref="BB12:BI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9:A18"/>
    <mergeCell ref="B9:B18"/>
    <mergeCell ref="C13:C18"/>
    <mergeCell ref="D13:D18"/>
    <mergeCell ref="E13:E18"/>
    <mergeCell ref="F13:F18"/>
    <mergeCell ref="G13:G18"/>
    <mergeCell ref="H13:H18"/>
    <mergeCell ref="V13:V18"/>
    <mergeCell ref="W13:W18"/>
    <mergeCell ref="X13:X18"/>
    <mergeCell ref="Y13:Y18"/>
    <mergeCell ref="Z13:Z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A86:DI86"/>
    <mergeCell ref="AY13:AY18"/>
    <mergeCell ref="AX13:AX18"/>
    <mergeCell ref="AW13:AW18"/>
    <mergeCell ref="AV13:AV18"/>
    <mergeCell ref="AU13:AU18"/>
    <mergeCell ref="AT13:AT18"/>
    <mergeCell ref="AR13:AS13"/>
    <mergeCell ref="AR14:AR18"/>
    <mergeCell ref="AS14:AS18"/>
    <mergeCell ref="AJ9:AJ18"/>
    <mergeCell ref="AK9:AK12"/>
    <mergeCell ref="AK13:AK18"/>
    <mergeCell ref="AL13:AM13"/>
    <mergeCell ref="AN13:AO13"/>
    <mergeCell ref="AP13:AQ13"/>
    <mergeCell ref="AL14:AL18"/>
    <mergeCell ref="AM14:AM18"/>
    <mergeCell ref="R13:R18"/>
    <mergeCell ref="S13:S18"/>
    <mergeCell ref="T13:T18"/>
    <mergeCell ref="U13:U18"/>
    <mergeCell ref="AN14:AN18"/>
    <mergeCell ref="AO14:AO18"/>
    <mergeCell ref="AP14:AP18"/>
    <mergeCell ref="AQ14:AQ18"/>
    <mergeCell ref="AA13:AA18"/>
    <mergeCell ref="AB13:AB18"/>
    <mergeCell ref="AC13:AC18"/>
    <mergeCell ref="AD13:AD18"/>
    <mergeCell ref="AF13:AF18"/>
    <mergeCell ref="AE13:AE18"/>
    <mergeCell ref="AG13:AG18"/>
    <mergeCell ref="AH13:AH18"/>
    <mergeCell ref="AI13:AI18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B1B44EB-1663-4B6A-B0A4-E803259FBB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PC-Ulia\Ulia</dc:creator>
  <cp:lastModifiedBy>UlyaCh</cp:lastModifiedBy>
  <dcterms:created xsi:type="dcterms:W3CDTF">2018-12-17T07:46:18Z</dcterms:created>
  <dcterms:modified xsi:type="dcterms:W3CDTF">2019-01-21T08:48:34Z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последний (новый от 13.06.2018 07_28_19)(9).xlsx</vt:lpwstr>
  </property>
  <property fmtid="{D5CDD505-2E9C-101B-9397-08002B2CF9AE}" pid="3" name="Название отчета">
    <vt:lpwstr>Вариант последний (новый от 13.06.2018 07_28_19)(9).xlsx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18.4.4444.338118324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us_27024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